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>
    <definedName name="_xlnm.Print_Area" localSheetId="0">'Data'!$A$1:$K$50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<sst xmlns="http://schemas.openxmlformats.org/spreadsheetml/2006/main" uniqueCount="81">
  <si>
    <t>Finále Mistrovství České republiky dvojic - ženy 2024</t>
  </si>
  <si>
    <t>Kuželna: TJ Slavoj Plzeň</t>
  </si>
  <si>
    <t>Datum: 15. 6. 2024</t>
  </si>
  <si>
    <t>2 × 120 hs</t>
  </si>
  <si>
    <t>P.</t>
  </si>
  <si>
    <t>Jméno</t>
  </si>
  <si>
    <t>Oddíl</t>
  </si>
  <si>
    <t>Pl</t>
  </si>
  <si>
    <t>Do</t>
  </si>
  <si>
    <t>Ch</t>
  </si>
  <si>
    <t>Cel</t>
  </si>
  <si>
    <t>Kód1</t>
  </si>
  <si>
    <t>Kód2</t>
  </si>
  <si>
    <t>Jana Braunová</t>
  </si>
  <si>
    <t>KK Jihlava</t>
  </si>
  <si>
    <t>Karolína Derahová</t>
  </si>
  <si>
    <t>Dana Martinkevič</t>
  </si>
  <si>
    <t>TJ Lokomotiva Česká Třebová</t>
  </si>
  <si>
    <t>Hana Wiedermannová</t>
  </si>
  <si>
    <t>Hana Stehlíková</t>
  </si>
  <si>
    <t>TJ Sokol Machová</t>
  </si>
  <si>
    <t>Kateřina Fryštacká</t>
  </si>
  <si>
    <t>Klára Křížová</t>
  </si>
  <si>
    <t>TJ Centropen Dačice</t>
  </si>
  <si>
    <t>Tereza Křížová</t>
  </si>
  <si>
    <t>Linda Lidman</t>
  </si>
  <si>
    <t>KK Slavia Praha</t>
  </si>
  <si>
    <t>Karoline Utikalová</t>
  </si>
  <si>
    <t>Jana Vejmolová</t>
  </si>
  <si>
    <t>KK Vyškov</t>
  </si>
  <si>
    <t>Zuzana Honcová</t>
  </si>
  <si>
    <t>Stanislava Ovšáková</t>
  </si>
  <si>
    <t>TJ Odry</t>
  </si>
  <si>
    <t>Veronika Ovšáková</t>
  </si>
  <si>
    <t>Renáta Babická</t>
  </si>
  <si>
    <t>TJ Lokomotiva České Velenice</t>
  </si>
  <si>
    <t>Thea Petrů</t>
  </si>
  <si>
    <t>TJ Sokol Chýnov</t>
  </si>
  <si>
    <t>Lenka Concepción</t>
  </si>
  <si>
    <t>TJ Třebíč</t>
  </si>
  <si>
    <t>Šárka Dvořáková</t>
  </si>
  <si>
    <t>Tereza Divílková</t>
  </si>
  <si>
    <t>TJ Jiskra Otrokovice</t>
  </si>
  <si>
    <t>Petra Šustková</t>
  </si>
  <si>
    <t>KC Zlín</t>
  </si>
  <si>
    <t>Kateřina Katzová</t>
  </si>
  <si>
    <t>SK Žižkov Praha</t>
  </si>
  <si>
    <t>Blanka Mašková</t>
  </si>
  <si>
    <t>Irini Sedláčková</t>
  </si>
  <si>
    <t>Anna Sailerová</t>
  </si>
  <si>
    <t>Lenka Hrdinová</t>
  </si>
  <si>
    <t>Zuzana Štěrbová</t>
  </si>
  <si>
    <t>KK Sokol Litenčice</t>
  </si>
  <si>
    <t>Adriana Svobodová</t>
  </si>
  <si>
    <t>TJ Spartak Přerov</t>
  </si>
  <si>
    <t>Nikola Tobolová</t>
  </si>
  <si>
    <t>TJ Valašské Meziříčí</t>
  </si>
  <si>
    <t>15.</t>
  </si>
  <si>
    <t>Jana Susková</t>
  </si>
  <si>
    <t>TJ Lokomotiva Liberec</t>
  </si>
  <si>
    <t>Jana Kořínková</t>
  </si>
  <si>
    <t>16.</t>
  </si>
  <si>
    <t>Lucie Vrbatová</t>
  </si>
  <si>
    <t>SKK Podbořany</t>
  </si>
  <si>
    <t>Alice Tauerová</t>
  </si>
  <si>
    <t>TJ Sokol Duchcov</t>
  </si>
  <si>
    <t>17.</t>
  </si>
  <si>
    <t>Tereza Vidlářová</t>
  </si>
  <si>
    <t>Michaela Varmužová</t>
  </si>
  <si>
    <t>TJ Sokol Mistřín</t>
  </si>
  <si>
    <t>18.</t>
  </si>
  <si>
    <t>Hana Kordulová</t>
  </si>
  <si>
    <t>SK Baník Ratíškovice</t>
  </si>
  <si>
    <t>Michaela Říhová</t>
  </si>
  <si>
    <t>19.</t>
  </si>
  <si>
    <t>Ivana Blechová</t>
  </si>
  <si>
    <t>TJ Sokol Šanov</t>
  </si>
  <si>
    <t>Kristýna Blechová</t>
  </si>
  <si>
    <t>20.</t>
  </si>
  <si>
    <t>Hlavní rozhodčí:</t>
  </si>
  <si>
    <t>Rozhodčí:</t>
  </si>
</sst>
</file>

<file path=xl/styles.xml><?xml version="1.0" encoding="utf-8"?>
<styleSheet xmlns="http://schemas.openxmlformats.org/spreadsheetml/2006/main" xml:space="preserve">
  <numFmts count="1">
    <numFmt numFmtId="164" formatCode="0&quot;.&quot;"/>
  </numFmts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Verdana"/>
    </font>
    <font>
      <b val="1"/>
      <i val="0"/>
      <strike val="0"/>
      <u val="none"/>
      <sz val="9"/>
      <color rgb="FF000000"/>
      <name val="Verdana"/>
    </font>
    <font>
      <b val="1"/>
      <i val="0"/>
      <strike val="0"/>
      <u val="none"/>
      <sz val="16"/>
      <color rgb="FF0070C0"/>
      <name val="Verdana"/>
    </font>
    <font>
      <b val="0"/>
      <i val="0"/>
      <strike val="0"/>
      <u val="none"/>
      <sz val="10"/>
      <color rgb="FF000000"/>
      <name val="Verdana"/>
    </font>
    <font>
      <b val="1"/>
      <i val="0"/>
      <strike val="0"/>
      <u val="none"/>
      <sz val="12"/>
      <color rgb="FF008080"/>
      <name val="Verdana"/>
    </font>
    <font>
      <b val="1"/>
      <i val="0"/>
      <strike val="0"/>
      <u val="none"/>
      <sz val="10"/>
      <color rgb="FFFF0000"/>
      <name val="Verdana"/>
    </font>
    <font>
      <b val="1"/>
      <i val="0"/>
      <strike val="0"/>
      <u val="none"/>
      <sz val="14"/>
      <color rgb="FF000080"/>
      <name val="Verdana"/>
    </font>
    <font>
      <b val="1"/>
      <i val="0"/>
      <strike val="0"/>
      <u val="none"/>
      <sz val="10"/>
      <color rgb="FF000000"/>
      <name val="Verdana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5">
    <border/>
    <border>
      <left style="hair">
        <color rgb="FF000000"/>
      </left>
      <top style="hair">
        <color rgb="FF000000"/>
      </top>
    </border>
    <border>
      <left style="hair">
        <color rgb="FF000000"/>
      </left>
      <bottom style="hair">
        <color rgb="FF000000"/>
      </bottom>
    </border>
    <border>
      <top style="hair">
        <color rgb="FF000000"/>
      </top>
    </border>
    <border>
      <bottom style="hair">
        <color rgb="FF000000"/>
      </bottom>
    </border>
    <border>
      <right style="medium">
        <color rgb="FF000000"/>
      </right>
      <top style="hair">
        <color rgb="FF000000"/>
      </top>
    </border>
    <border>
      <right style="medium">
        <color rgb="FF000000"/>
      </right>
      <bottom style="hair">
        <color rgb="FF000000"/>
      </bottom>
    </border>
    <border>
      <left style="hair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medium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right style="hair">
        <color rgb="FF000000"/>
      </right>
      <top style="medium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</borders>
  <cellStyleXfs count="1">
    <xf numFmtId="0" fontId="0" fillId="0" borderId="0"/>
  </cellStyleXfs>
  <cellXfs count="5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>
      <alignment horizontal="right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2" numFmtId="164" fillId="2" borderId="10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3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2" borderId="11" applyFont="1" applyNumberFormat="0" applyFill="0" applyBorder="1" applyAlignment="1">
      <alignment horizontal="center" vertical="center" textRotation="0" wrapText="false" shrinkToFit="false"/>
    </xf>
    <xf xfId="0" fontId="2" numFmtId="164" fillId="2" borderId="12" applyFont="1" applyNumberFormat="1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2" borderId="13" applyFont="1" applyNumberFormat="0" applyFill="0" applyBorder="1" applyAlignment="1">
      <alignment horizontal="center" vertical="center" textRotation="0" wrapText="false" shrinkToFit="false"/>
    </xf>
    <xf xfId="0" fontId="2" numFmtId="164" fillId="2" borderId="14" applyFont="1" applyNumberFormat="1" applyFill="0" applyBorder="1" applyAlignment="1">
      <alignment horizontal="center" vertical="center" textRotation="0" wrapText="false" shrinkToFit="false"/>
    </xf>
    <xf xfId="0" fontId="2" numFmtId="164" fillId="2" borderId="15" applyFont="1" applyNumberFormat="1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2" borderId="16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general" vertical="center" textRotation="0" wrapText="false" shrinkToFit="false"/>
    </xf>
    <xf xfId="0" fontId="8" numFmtId="0" fillId="2" borderId="17" applyFont="1" applyNumberFormat="0" applyFill="0" applyBorder="1" applyAlignment="1">
      <alignment horizontal="center" vertical="center" textRotation="0" wrapText="false" shrinkToFit="false"/>
    </xf>
    <xf xfId="0" fontId="8" numFmtId="0" fillId="2" borderId="18" applyFont="1" applyNumberFormat="0" applyFill="0" applyBorder="1" applyAlignment="1">
      <alignment horizontal="center" vertical="center" textRotation="0" wrapText="false" shrinkToFit="false"/>
    </xf>
    <xf xfId="0" fontId="8" numFmtId="0" fillId="2" borderId="19" applyFont="1" applyNumberFormat="0" applyFill="0" applyBorder="1" applyAlignment="1">
      <alignment horizontal="center" vertical="center" textRotation="0" wrapText="false" shrinkToFit="false"/>
    </xf>
    <xf xfId="0" fontId="8" numFmtId="0" fillId="2" borderId="20" applyFont="1" applyNumberFormat="0" applyFill="0" applyBorder="1" applyAlignment="1">
      <alignment horizontal="center" vertical="center" textRotation="0" wrapText="false" shrinkToFit="false"/>
    </xf>
    <xf xfId="0" fontId="8" numFmtId="0" fillId="2" borderId="21" applyFont="1" applyNumberFormat="0" applyFill="0" applyBorder="1" applyAlignment="1">
      <alignment horizontal="center" vertical="center" textRotation="0" wrapText="false" shrinkToFit="false"/>
    </xf>
    <xf xfId="0" fontId="2" numFmtId="164" fillId="2" borderId="17" applyFont="1" applyNumberFormat="1" applyFill="0" applyBorder="1" applyAlignment="1">
      <alignment horizontal="center" vertical="center" textRotation="0" wrapText="false" shrinkToFit="fals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19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0" applyFont="1" applyNumberFormat="0" applyFill="0" applyBorder="1" applyAlignment="1">
      <alignment horizontal="center" vertical="center" textRotation="0" wrapText="false" shrinkToFit="false"/>
    </xf>
    <xf xfId="0" fontId="1" numFmtId="0" fillId="2" borderId="18" applyFont="1" applyNumberFormat="0" applyFill="0" applyBorder="1" applyAlignment="1">
      <alignment horizontal="center" vertical="center" textRotation="0" wrapText="false" shrinkToFit="false"/>
    </xf>
    <xf xfId="0" fontId="1" numFmtId="0" fillId="2" borderId="19" applyFont="1" applyNumberFormat="0" applyFill="0" applyBorder="1" applyAlignment="1">
      <alignment horizontal="center" vertical="center" textRotation="0" wrapText="false" shrinkToFit="false"/>
    </xf>
    <xf xfId="0" fontId="2" numFmtId="0" fillId="2" borderId="21" applyFont="1" applyNumberFormat="0" applyFill="0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" numFmtId="0" fillId="2" borderId="3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8" numFmtId="0" fillId="2" borderId="22" applyFont="1" applyNumberFormat="0" applyFill="0" applyBorder="1" applyAlignment="1">
      <alignment horizontal="general" vertical="center" textRotation="0" wrapText="false" shrinkToFit="false"/>
    </xf>
    <xf xfId="0" fontId="8" numFmtId="0" fillId="2" borderId="23" applyFont="1" applyNumberFormat="0" applyFill="0" applyBorder="1" applyAlignment="1">
      <alignment horizontal="general" vertical="center" textRotation="0" wrapText="false" shrinkToFit="false"/>
    </xf>
    <xf xfId="0" fontId="1" numFmtId="0" fillId="2" borderId="24" applyFont="1" applyNumberFormat="0" applyFill="0" applyBorder="1" applyAlignment="1" applyProtection="true">
      <alignment horizontal="general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113"/>
  <sheetViews>
    <sheetView tabSelected="1" workbookViewId="0" showGridLines="false" showRowColHeaders="1">
      <selection activeCell="B4" sqref="B4"/>
    </sheetView>
  </sheetViews>
  <sheetFormatPr defaultRowHeight="14.4" defaultColWidth="9.140625" outlineLevelRow="0" outlineLevelCol="0"/>
  <cols>
    <col min="1" max="1" width="4.7109375" customWidth="true" style="11"/>
    <col min="2" max="2" width="19.85546875" customWidth="true" style="11"/>
    <col min="3" max="3" width="51.28515625" customWidth="true" style="11"/>
    <col min="4" max="4" width="5.7109375" customWidth="true" style="11"/>
    <col min="5" max="5" width="5.7109375" customWidth="true" style="11"/>
    <col min="6" max="6" width="5.7109375" customWidth="true" style="11"/>
    <col min="7" max="7" width="5.7109375" customWidth="true" style="11"/>
    <col min="8" max="8" width="5.7109375" customWidth="true" style="11"/>
    <col min="9" max="9" width="5.7109375" customWidth="true" style="11"/>
    <col min="10" max="10" width="5.7109375" customWidth="true" style="11"/>
    <col min="11" max="11" width="6.7109375" customWidth="true" style="11"/>
    <col min="12" max="12" width="9.140625" style="11"/>
    <col min="13" max="13" width="9.140625" style="11"/>
    <col min="14" max="14" width="9.140625" style="11"/>
    <col min="15" max="15" width="9.140625" style="11"/>
    <col min="16" max="16" width="4.7109375" hidden="true" customWidth="true" style="11"/>
    <col min="17" max="17" width="4.7109375" hidden="true" customWidth="true" style="11"/>
    <col min="18" max="18" width="4.7109375" hidden="true" customWidth="true" style="11"/>
    <col min="19" max="19" width="5.5703125" hidden="true" customWidth="true" style="11"/>
    <col min="20" max="20" width="5.5703125" hidden="true" customWidth="true" style="11"/>
    <col min="21" max="21" width="5.5703125" hidden="true" customWidth="true" style="11"/>
    <col min="22" max="22" width="9.140625" style="11"/>
  </cols>
  <sheetData>
    <row r="1" spans="1:22" customHeight="1" ht="19.5">
      <c r="A1" s="44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22" customHeight="1" ht="15">
      <c r="A2" s="12" t="s">
        <v>1</v>
      </c>
      <c r="I2" s="13"/>
    </row>
    <row r="3" spans="1:22" customHeight="1" ht="15">
      <c r="A3" s="12" t="s">
        <v>2</v>
      </c>
    </row>
    <row r="4" spans="1:22" customHeight="1" ht="15">
      <c r="A4" s="12" t="s">
        <v>3</v>
      </c>
    </row>
    <row r="5" spans="1:22" customHeight="1" ht="6">
      <c r="A5" s="14"/>
    </row>
    <row r="6" spans="1:22" customHeight="1" ht="18.75" hidden="true">
      <c r="A6" s="15"/>
    </row>
    <row r="7" spans="1:22" customHeight="1" ht="13.5">
      <c r="A7" s="32" t="s">
        <v>4</v>
      </c>
      <c r="B7" s="47" t="s">
        <v>5</v>
      </c>
      <c r="C7" s="48" t="s">
        <v>6</v>
      </c>
      <c r="D7" s="33" t="s">
        <v>7</v>
      </c>
      <c r="E7" s="34" t="s">
        <v>8</v>
      </c>
      <c r="F7" s="34" t="s">
        <v>9</v>
      </c>
      <c r="G7" s="35" t="s">
        <v>10</v>
      </c>
      <c r="H7" s="33" t="s">
        <v>7</v>
      </c>
      <c r="I7" s="34" t="s">
        <v>8</v>
      </c>
      <c r="J7" s="34" t="s">
        <v>9</v>
      </c>
      <c r="K7" s="36" t="s">
        <v>10</v>
      </c>
      <c r="P7" s="16" t="s">
        <v>7</v>
      </c>
      <c r="Q7" s="16" t="s">
        <v>8</v>
      </c>
      <c r="R7" s="16" t="s">
        <v>9</v>
      </c>
      <c r="S7" s="16" t="s">
        <v>10</v>
      </c>
      <c r="T7" s="16" t="s">
        <v>11</v>
      </c>
      <c r="U7" s="16" t="s">
        <v>12</v>
      </c>
    </row>
    <row r="8" spans="1:22" customHeight="1" ht="15.95">
      <c r="A8" s="37">
        <v>1</v>
      </c>
      <c r="B8" s="46" t="s">
        <v>13</v>
      </c>
      <c r="C8" s="46" t="s">
        <v>14</v>
      </c>
      <c r="D8" s="38">
        <v>402</v>
      </c>
      <c r="E8" s="39">
        <v>285</v>
      </c>
      <c r="F8" s="39">
        <v>1</v>
      </c>
      <c r="G8" s="40" t="str">
        <f>D8+E8</f>
        <v>0</v>
      </c>
      <c r="H8" s="41" t="str">
        <f>D8+D9</f>
        <v>0</v>
      </c>
      <c r="I8" s="42" t="str">
        <f>E8+E9</f>
        <v>0</v>
      </c>
      <c r="J8" s="42" t="str">
        <f>F8+F9</f>
        <v>0</v>
      </c>
      <c r="K8" s="43" t="str">
        <f>H8+I8</f>
        <v>0</v>
      </c>
      <c r="P8" s="16" t="str">
        <f>H8</f>
        <v>0</v>
      </c>
      <c r="Q8" s="16" t="str">
        <f>I8</f>
        <v>0</v>
      </c>
      <c r="R8" s="16" t="str">
        <f>J8</f>
        <v>0</v>
      </c>
      <c r="S8" s="16" t="str">
        <f>K8</f>
        <v>0</v>
      </c>
      <c r="T8" s="16">
        <v>7</v>
      </c>
      <c r="U8" s="16">
        <v>1</v>
      </c>
    </row>
    <row r="9" spans="1:22" customHeight="1" ht="15.95">
      <c r="A9" s="21"/>
      <c r="B9" s="45" t="s">
        <v>15</v>
      </c>
      <c r="C9" s="45" t="s">
        <v>14</v>
      </c>
      <c r="D9" s="22">
        <v>385</v>
      </c>
      <c r="E9" s="23">
        <v>203</v>
      </c>
      <c r="F9" s="23">
        <v>5</v>
      </c>
      <c r="G9" s="24" t="str">
        <f>D9+E9</f>
        <v>0</v>
      </c>
      <c r="H9" s="2"/>
      <c r="I9" s="4"/>
      <c r="J9" s="4"/>
      <c r="K9" s="6"/>
      <c r="P9" s="16" t="str">
        <f>P8</f>
        <v>0</v>
      </c>
      <c r="Q9" s="16" t="str">
        <f>Q8</f>
        <v>0</v>
      </c>
      <c r="R9" s="16" t="str">
        <f>R8</f>
        <v>0</v>
      </c>
      <c r="S9" s="16" t="str">
        <f>S8</f>
        <v>0</v>
      </c>
      <c r="T9" s="16">
        <v>7</v>
      </c>
      <c r="U9" s="16">
        <v>2</v>
      </c>
    </row>
    <row r="10" spans="1:22" customHeight="1" ht="15.95">
      <c r="A10" s="17">
        <v>2</v>
      </c>
      <c r="B10" s="45" t="s">
        <v>16</v>
      </c>
      <c r="C10" s="45" t="s">
        <v>17</v>
      </c>
      <c r="D10" s="18">
        <v>392</v>
      </c>
      <c r="E10" s="19">
        <v>205</v>
      </c>
      <c r="F10" s="19">
        <v>2</v>
      </c>
      <c r="G10" s="20" t="str">
        <f>D10+E10</f>
        <v>0</v>
      </c>
      <c r="H10" s="1" t="str">
        <f>D10+D11</f>
        <v>0</v>
      </c>
      <c r="I10" s="3" t="str">
        <f>E10+E11</f>
        <v>0</v>
      </c>
      <c r="J10" s="3" t="str">
        <f>F10+F11</f>
        <v>0</v>
      </c>
      <c r="K10" s="5" t="str">
        <f>H10+I10</f>
        <v>0</v>
      </c>
      <c r="P10" s="16" t="str">
        <f>H10</f>
        <v>0</v>
      </c>
      <c r="Q10" s="16" t="str">
        <f>I10</f>
        <v>0</v>
      </c>
      <c r="R10" s="16" t="str">
        <f>J10</f>
        <v>0</v>
      </c>
      <c r="S10" s="16" t="str">
        <f>K10</f>
        <v>0</v>
      </c>
      <c r="T10" s="16">
        <v>11</v>
      </c>
      <c r="U10" s="16">
        <v>1</v>
      </c>
    </row>
    <row r="11" spans="1:22" customHeight="1" ht="15.95">
      <c r="A11" s="21"/>
      <c r="B11" s="45" t="s">
        <v>18</v>
      </c>
      <c r="C11" s="45" t="s">
        <v>17</v>
      </c>
      <c r="D11" s="22">
        <v>416</v>
      </c>
      <c r="E11" s="23">
        <v>234</v>
      </c>
      <c r="F11" s="23">
        <v>1</v>
      </c>
      <c r="G11" s="24" t="str">
        <f>D11+E11</f>
        <v>0</v>
      </c>
      <c r="H11" s="2"/>
      <c r="I11" s="4"/>
      <c r="J11" s="4"/>
      <c r="K11" s="6"/>
      <c r="P11" s="16" t="str">
        <f>P10</f>
        <v>0</v>
      </c>
      <c r="Q11" s="16" t="str">
        <f>Q10</f>
        <v>0</v>
      </c>
      <c r="R11" s="16" t="str">
        <f>R10</f>
        <v>0</v>
      </c>
      <c r="S11" s="16" t="str">
        <f>S10</f>
        <v>0</v>
      </c>
      <c r="T11" s="16">
        <v>11</v>
      </c>
      <c r="U11" s="16">
        <v>2</v>
      </c>
    </row>
    <row r="12" spans="1:22" customHeight="1" ht="15.95">
      <c r="A12" s="17">
        <v>3</v>
      </c>
      <c r="B12" s="45" t="s">
        <v>19</v>
      </c>
      <c r="C12" s="45" t="s">
        <v>20</v>
      </c>
      <c r="D12" s="18">
        <v>405</v>
      </c>
      <c r="E12" s="19">
        <v>205</v>
      </c>
      <c r="F12" s="19">
        <v>3</v>
      </c>
      <c r="G12" s="20" t="str">
        <f>D12+E12</f>
        <v>0</v>
      </c>
      <c r="H12" s="1" t="str">
        <f>D12+D13</f>
        <v>0</v>
      </c>
      <c r="I12" s="3" t="str">
        <f>E12+E13</f>
        <v>0</v>
      </c>
      <c r="J12" s="3" t="str">
        <f>F12+F13</f>
        <v>0</v>
      </c>
      <c r="K12" s="5" t="str">
        <f>H12+I12</f>
        <v>0</v>
      </c>
      <c r="P12" s="16" t="str">
        <f>H12</f>
        <v>0</v>
      </c>
      <c r="Q12" s="16" t="str">
        <f>I12</f>
        <v>0</v>
      </c>
      <c r="R12" s="16" t="str">
        <f>J12</f>
        <v>0</v>
      </c>
      <c r="S12" s="16" t="str">
        <f>K12</f>
        <v>0</v>
      </c>
      <c r="T12" s="16">
        <v>18</v>
      </c>
      <c r="U12" s="16">
        <v>1</v>
      </c>
    </row>
    <row r="13" spans="1:22" customHeight="1" ht="15.95">
      <c r="A13" s="21"/>
      <c r="B13" s="45" t="s">
        <v>21</v>
      </c>
      <c r="C13" s="45" t="s">
        <v>20</v>
      </c>
      <c r="D13" s="22">
        <v>406</v>
      </c>
      <c r="E13" s="23">
        <v>231</v>
      </c>
      <c r="F13" s="23">
        <v>1</v>
      </c>
      <c r="G13" s="24" t="str">
        <f>D13+E13</f>
        <v>0</v>
      </c>
      <c r="H13" s="2"/>
      <c r="I13" s="4"/>
      <c r="J13" s="4"/>
      <c r="K13" s="6"/>
      <c r="P13" s="16" t="str">
        <f>P12</f>
        <v>0</v>
      </c>
      <c r="Q13" s="16" t="str">
        <f>Q12</f>
        <v>0</v>
      </c>
      <c r="R13" s="16" t="str">
        <f>R12</f>
        <v>0</v>
      </c>
      <c r="S13" s="16" t="str">
        <f>S12</f>
        <v>0</v>
      </c>
      <c r="T13" s="16">
        <v>18</v>
      </c>
      <c r="U13" s="16">
        <v>2</v>
      </c>
    </row>
    <row r="14" spans="1:22" customHeight="1" ht="15.95">
      <c r="A14" s="17">
        <v>4</v>
      </c>
      <c r="B14" s="45" t="s">
        <v>22</v>
      </c>
      <c r="C14" s="45" t="s">
        <v>23</v>
      </c>
      <c r="D14" s="18">
        <v>388</v>
      </c>
      <c r="E14" s="19">
        <v>221</v>
      </c>
      <c r="F14" s="19">
        <v>2</v>
      </c>
      <c r="G14" s="20" t="str">
        <f>D14+E14</f>
        <v>0</v>
      </c>
      <c r="H14" s="1" t="str">
        <f>D14+D15</f>
        <v>0</v>
      </c>
      <c r="I14" s="3" t="str">
        <f>E14+E15</f>
        <v>0</v>
      </c>
      <c r="J14" s="3" t="str">
        <f>F14+F15</f>
        <v>0</v>
      </c>
      <c r="K14" s="5" t="str">
        <f>H14+I14</f>
        <v>0</v>
      </c>
      <c r="P14" s="16" t="str">
        <f>H14</f>
        <v>0</v>
      </c>
      <c r="Q14" s="16" t="str">
        <f>I14</f>
        <v>0</v>
      </c>
      <c r="R14" s="16" t="str">
        <f>J14</f>
        <v>0</v>
      </c>
      <c r="S14" s="16" t="str">
        <f>K14</f>
        <v>0</v>
      </c>
      <c r="T14" s="16">
        <v>16</v>
      </c>
      <c r="U14" s="16">
        <v>1</v>
      </c>
    </row>
    <row r="15" spans="1:22" customHeight="1" ht="15.95">
      <c r="A15" s="21"/>
      <c r="B15" s="45" t="s">
        <v>24</v>
      </c>
      <c r="C15" s="45" t="s">
        <v>23</v>
      </c>
      <c r="D15" s="22">
        <v>390</v>
      </c>
      <c r="E15" s="23">
        <v>199</v>
      </c>
      <c r="F15" s="23">
        <v>4</v>
      </c>
      <c r="G15" s="24" t="str">
        <f>D15+E15</f>
        <v>0</v>
      </c>
      <c r="H15" s="2"/>
      <c r="I15" s="4"/>
      <c r="J15" s="4"/>
      <c r="K15" s="6"/>
      <c r="P15" s="16" t="str">
        <f>P14</f>
        <v>0</v>
      </c>
      <c r="Q15" s="16" t="str">
        <f>Q14</f>
        <v>0</v>
      </c>
      <c r="R15" s="16" t="str">
        <f>R14</f>
        <v>0</v>
      </c>
      <c r="S15" s="16" t="str">
        <f>S14</f>
        <v>0</v>
      </c>
      <c r="T15" s="16">
        <v>16</v>
      </c>
      <c r="U15" s="16">
        <v>2</v>
      </c>
    </row>
    <row r="16" spans="1:22" customHeight="1" ht="15.95">
      <c r="A16" s="17">
        <v>5</v>
      </c>
      <c r="B16" s="45" t="s">
        <v>25</v>
      </c>
      <c r="C16" s="45" t="s">
        <v>26</v>
      </c>
      <c r="D16" s="18">
        <v>397</v>
      </c>
      <c r="E16" s="19">
        <v>214</v>
      </c>
      <c r="F16" s="19">
        <v>3</v>
      </c>
      <c r="G16" s="20" t="str">
        <f>D16+E16</f>
        <v>0</v>
      </c>
      <c r="H16" s="1" t="str">
        <f>D16+D17</f>
        <v>0</v>
      </c>
      <c r="I16" s="3" t="str">
        <f>E16+E17</f>
        <v>0</v>
      </c>
      <c r="J16" s="3" t="str">
        <f>F16+F17</f>
        <v>0</v>
      </c>
      <c r="K16" s="5" t="str">
        <f>H16+I16</f>
        <v>0</v>
      </c>
      <c r="P16" s="16" t="str">
        <f>H16</f>
        <v>0</v>
      </c>
      <c r="Q16" s="16" t="str">
        <f>I16</f>
        <v>0</v>
      </c>
      <c r="R16" s="16" t="str">
        <f>J16</f>
        <v>0</v>
      </c>
      <c r="S16" s="16" t="str">
        <f>K16</f>
        <v>0</v>
      </c>
      <c r="T16" s="16">
        <v>14</v>
      </c>
      <c r="U16" s="16">
        <v>1</v>
      </c>
    </row>
    <row r="17" spans="1:22" customHeight="1" ht="15.95">
      <c r="A17" s="21"/>
      <c r="B17" s="45" t="s">
        <v>27</v>
      </c>
      <c r="C17" s="45" t="s">
        <v>26</v>
      </c>
      <c r="D17" s="22">
        <v>385</v>
      </c>
      <c r="E17" s="23">
        <v>201</v>
      </c>
      <c r="F17" s="23">
        <v>7</v>
      </c>
      <c r="G17" s="24" t="str">
        <f>D17+E17</f>
        <v>0</v>
      </c>
      <c r="H17" s="2"/>
      <c r="I17" s="4"/>
      <c r="J17" s="4"/>
      <c r="K17" s="6"/>
      <c r="P17" s="16" t="str">
        <f>P16</f>
        <v>0</v>
      </c>
      <c r="Q17" s="16" t="str">
        <f>Q16</f>
        <v>0</v>
      </c>
      <c r="R17" s="16" t="str">
        <f>R16</f>
        <v>0</v>
      </c>
      <c r="S17" s="16" t="str">
        <f>S16</f>
        <v>0</v>
      </c>
      <c r="T17" s="16">
        <v>14</v>
      </c>
      <c r="U17" s="16">
        <v>2</v>
      </c>
    </row>
    <row r="18" spans="1:22" customHeight="1" ht="15.95">
      <c r="A18" s="17">
        <v>6</v>
      </c>
      <c r="B18" s="45" t="s">
        <v>28</v>
      </c>
      <c r="C18" s="45" t="s">
        <v>29</v>
      </c>
      <c r="D18" s="18">
        <v>398</v>
      </c>
      <c r="E18" s="19">
        <v>172</v>
      </c>
      <c r="F18" s="19">
        <v>4</v>
      </c>
      <c r="G18" s="20" t="str">
        <f>D18+E18</f>
        <v>0</v>
      </c>
      <c r="H18" s="1" t="str">
        <f>D18+D19</f>
        <v>0</v>
      </c>
      <c r="I18" s="3" t="str">
        <f>E18+E19</f>
        <v>0</v>
      </c>
      <c r="J18" s="3" t="str">
        <f>F18+F19</f>
        <v>0</v>
      </c>
      <c r="K18" s="5" t="str">
        <f>H18+I18</f>
        <v>0</v>
      </c>
      <c r="P18" s="16" t="str">
        <f>H18</f>
        <v>0</v>
      </c>
      <c r="Q18" s="16" t="str">
        <f>I18</f>
        <v>0</v>
      </c>
      <c r="R18" s="16" t="str">
        <f>J18</f>
        <v>0</v>
      </c>
      <c r="S18" s="16" t="str">
        <f>K18</f>
        <v>0</v>
      </c>
      <c r="T18" s="16">
        <v>19</v>
      </c>
      <c r="U18" s="16">
        <v>1</v>
      </c>
    </row>
    <row r="19" spans="1:22" customHeight="1" ht="15.95">
      <c r="A19" s="21"/>
      <c r="B19" s="45" t="s">
        <v>30</v>
      </c>
      <c r="C19" s="45" t="s">
        <v>29</v>
      </c>
      <c r="D19" s="22">
        <v>409</v>
      </c>
      <c r="E19" s="23">
        <v>210</v>
      </c>
      <c r="F19" s="23">
        <v>4</v>
      </c>
      <c r="G19" s="24" t="str">
        <f>D19+E19</f>
        <v>0</v>
      </c>
      <c r="H19" s="2"/>
      <c r="I19" s="4"/>
      <c r="J19" s="4"/>
      <c r="K19" s="6"/>
      <c r="P19" s="16" t="str">
        <f>P18</f>
        <v>0</v>
      </c>
      <c r="Q19" s="16" t="str">
        <f>Q18</f>
        <v>0</v>
      </c>
      <c r="R19" s="16" t="str">
        <f>R18</f>
        <v>0</v>
      </c>
      <c r="S19" s="16" t="str">
        <f>S18</f>
        <v>0</v>
      </c>
      <c r="T19" s="16">
        <v>19</v>
      </c>
      <c r="U19" s="16">
        <v>2</v>
      </c>
    </row>
    <row r="20" spans="1:22" customHeight="1" ht="15.95">
      <c r="A20" s="17">
        <v>7</v>
      </c>
      <c r="B20" s="45" t="s">
        <v>31</v>
      </c>
      <c r="C20" s="45" t="s">
        <v>32</v>
      </c>
      <c r="D20" s="18">
        <v>393</v>
      </c>
      <c r="E20" s="19">
        <v>200</v>
      </c>
      <c r="F20" s="19">
        <v>3</v>
      </c>
      <c r="G20" s="20" t="str">
        <f>D20+E20</f>
        <v>0</v>
      </c>
      <c r="H20" s="1" t="str">
        <f>D20+D21</f>
        <v>0</v>
      </c>
      <c r="I20" s="3" t="str">
        <f>E20+E21</f>
        <v>0</v>
      </c>
      <c r="J20" s="3" t="str">
        <f>F20+F21</f>
        <v>0</v>
      </c>
      <c r="K20" s="5" t="str">
        <f>H20+I20</f>
        <v>0</v>
      </c>
      <c r="P20" s="16" t="str">
        <f>H20</f>
        <v>0</v>
      </c>
      <c r="Q20" s="16" t="str">
        <f>I20</f>
        <v>0</v>
      </c>
      <c r="R20" s="16" t="str">
        <f>J20</f>
        <v>0</v>
      </c>
      <c r="S20" s="16" t="str">
        <f>K20</f>
        <v>0</v>
      </c>
      <c r="T20" s="16">
        <v>6</v>
      </c>
      <c r="U20" s="16">
        <v>1</v>
      </c>
    </row>
    <row r="21" spans="1:22" customHeight="1" ht="15.95">
      <c r="A21" s="21"/>
      <c r="B21" s="45" t="s">
        <v>33</v>
      </c>
      <c r="C21" s="45" t="s">
        <v>32</v>
      </c>
      <c r="D21" s="22">
        <v>387</v>
      </c>
      <c r="E21" s="23">
        <v>203</v>
      </c>
      <c r="F21" s="23">
        <v>3</v>
      </c>
      <c r="G21" s="24" t="str">
        <f>D21+E21</f>
        <v>0</v>
      </c>
      <c r="H21" s="2"/>
      <c r="I21" s="4"/>
      <c r="J21" s="4"/>
      <c r="K21" s="6"/>
      <c r="P21" s="16" t="str">
        <f>P20</f>
        <v>0</v>
      </c>
      <c r="Q21" s="16" t="str">
        <f>Q20</f>
        <v>0</v>
      </c>
      <c r="R21" s="16" t="str">
        <f>R20</f>
        <v>0</v>
      </c>
      <c r="S21" s="16" t="str">
        <f>S20</f>
        <v>0</v>
      </c>
      <c r="T21" s="16">
        <v>6</v>
      </c>
      <c r="U21" s="16">
        <v>2</v>
      </c>
    </row>
    <row r="22" spans="1:22" customHeight="1" ht="15.95">
      <c r="A22" s="17">
        <v>8</v>
      </c>
      <c r="B22" s="45" t="s">
        <v>34</v>
      </c>
      <c r="C22" s="45" t="s">
        <v>35</v>
      </c>
      <c r="D22" s="18">
        <v>398</v>
      </c>
      <c r="E22" s="19">
        <v>232</v>
      </c>
      <c r="F22" s="19">
        <v>0</v>
      </c>
      <c r="G22" s="20" t="str">
        <f>D22+E22</f>
        <v>0</v>
      </c>
      <c r="H22" s="1" t="str">
        <f>D22+D23</f>
        <v>0</v>
      </c>
      <c r="I22" s="3" t="str">
        <f>E22+E23</f>
        <v>0</v>
      </c>
      <c r="J22" s="3" t="str">
        <f>F22+F23</f>
        <v>0</v>
      </c>
      <c r="K22" s="5" t="str">
        <f>H22+I22</f>
        <v>0</v>
      </c>
      <c r="P22" s="16" t="str">
        <f>H22</f>
        <v>0</v>
      </c>
      <c r="Q22" s="16" t="str">
        <f>I22</f>
        <v>0</v>
      </c>
      <c r="R22" s="16" t="str">
        <f>J22</f>
        <v>0</v>
      </c>
      <c r="S22" s="16" t="str">
        <f>K22</f>
        <v>0</v>
      </c>
      <c r="T22" s="16">
        <v>8</v>
      </c>
      <c r="U22" s="16">
        <v>1</v>
      </c>
    </row>
    <row r="23" spans="1:22" customHeight="1" ht="15.95">
      <c r="A23" s="21"/>
      <c r="B23" s="45" t="s">
        <v>36</v>
      </c>
      <c r="C23" s="45" t="s">
        <v>37</v>
      </c>
      <c r="D23" s="22">
        <v>382</v>
      </c>
      <c r="E23" s="23">
        <v>157</v>
      </c>
      <c r="F23" s="23">
        <v>4</v>
      </c>
      <c r="G23" s="24" t="str">
        <f>D23+E23</f>
        <v>0</v>
      </c>
      <c r="H23" s="2"/>
      <c r="I23" s="4"/>
      <c r="J23" s="4"/>
      <c r="K23" s="6"/>
      <c r="P23" s="16" t="str">
        <f>P22</f>
        <v>0</v>
      </c>
      <c r="Q23" s="16" t="str">
        <f>Q22</f>
        <v>0</v>
      </c>
      <c r="R23" s="16" t="str">
        <f>R22</f>
        <v>0</v>
      </c>
      <c r="S23" s="16" t="str">
        <f>S22</f>
        <v>0</v>
      </c>
      <c r="T23" s="16">
        <v>8</v>
      </c>
      <c r="U23" s="16">
        <v>2</v>
      </c>
    </row>
    <row r="24" spans="1:22" customHeight="1" ht="15.95">
      <c r="A24" s="17">
        <v>9</v>
      </c>
      <c r="B24" s="45" t="s">
        <v>38</v>
      </c>
      <c r="C24" s="45" t="s">
        <v>39</v>
      </c>
      <c r="D24" s="18">
        <v>383</v>
      </c>
      <c r="E24" s="19">
        <v>198</v>
      </c>
      <c r="F24" s="19">
        <v>3</v>
      </c>
      <c r="G24" s="20" t="str">
        <f>D24+E24</f>
        <v>0</v>
      </c>
      <c r="H24" s="1" t="str">
        <f>D24+D25</f>
        <v>0</v>
      </c>
      <c r="I24" s="3" t="str">
        <f>E24+E25</f>
        <v>0</v>
      </c>
      <c r="J24" s="3" t="str">
        <f>F24+F25</f>
        <v>0</v>
      </c>
      <c r="K24" s="5" t="str">
        <f>H24+I24</f>
        <v>0</v>
      </c>
      <c r="P24" s="16" t="str">
        <f>H24</f>
        <v>0</v>
      </c>
      <c r="Q24" s="16" t="str">
        <f>I24</f>
        <v>0</v>
      </c>
      <c r="R24" s="16" t="str">
        <f>J24</f>
        <v>0</v>
      </c>
      <c r="S24" s="16" t="str">
        <f>K24</f>
        <v>0</v>
      </c>
      <c r="T24" s="16">
        <v>17</v>
      </c>
      <c r="U24" s="16">
        <v>1</v>
      </c>
    </row>
    <row r="25" spans="1:22" customHeight="1" ht="15.95">
      <c r="A25" s="21"/>
      <c r="B25" s="45" t="s">
        <v>40</v>
      </c>
      <c r="C25" s="45" t="s">
        <v>14</v>
      </c>
      <c r="D25" s="22">
        <v>381</v>
      </c>
      <c r="E25" s="23">
        <v>175</v>
      </c>
      <c r="F25" s="23">
        <v>10</v>
      </c>
      <c r="G25" s="24" t="str">
        <f>D25+E25</f>
        <v>0</v>
      </c>
      <c r="H25" s="2"/>
      <c r="I25" s="4"/>
      <c r="J25" s="4"/>
      <c r="K25" s="6"/>
      <c r="P25" s="16" t="str">
        <f>P24</f>
        <v>0</v>
      </c>
      <c r="Q25" s="16" t="str">
        <f>Q24</f>
        <v>0</v>
      </c>
      <c r="R25" s="16" t="str">
        <f>R24</f>
        <v>0</v>
      </c>
      <c r="S25" s="16" t="str">
        <f>S24</f>
        <v>0</v>
      </c>
      <c r="T25" s="16">
        <v>17</v>
      </c>
      <c r="U25" s="16">
        <v>2</v>
      </c>
    </row>
    <row r="26" spans="1:22" customHeight="1" ht="15.95">
      <c r="A26" s="17">
        <v>10</v>
      </c>
      <c r="B26" s="45" t="s">
        <v>41</v>
      </c>
      <c r="C26" s="45" t="s">
        <v>42</v>
      </c>
      <c r="D26" s="18">
        <v>378</v>
      </c>
      <c r="E26" s="19">
        <v>161</v>
      </c>
      <c r="F26" s="19">
        <v>3</v>
      </c>
      <c r="G26" s="20" t="str">
        <f>D26+E26</f>
        <v>0</v>
      </c>
      <c r="H26" s="1" t="str">
        <f>D26+D27</f>
        <v>0</v>
      </c>
      <c r="I26" s="3" t="str">
        <f>E26+E27</f>
        <v>0</v>
      </c>
      <c r="J26" s="3" t="str">
        <f>F26+F27</f>
        <v>0</v>
      </c>
      <c r="K26" s="5" t="str">
        <f>H26+I26</f>
        <v>0</v>
      </c>
      <c r="P26" s="16" t="str">
        <f>H26</f>
        <v>0</v>
      </c>
      <c r="Q26" s="16" t="str">
        <f>I26</f>
        <v>0</v>
      </c>
      <c r="R26" s="16" t="str">
        <f>J26</f>
        <v>0</v>
      </c>
      <c r="S26" s="16" t="str">
        <f>K26</f>
        <v>0</v>
      </c>
      <c r="T26" s="16">
        <v>9</v>
      </c>
      <c r="U26" s="16">
        <v>1</v>
      </c>
    </row>
    <row r="27" spans="1:22" customHeight="1" ht="15.95">
      <c r="A27" s="21"/>
      <c r="B27" s="45" t="s">
        <v>43</v>
      </c>
      <c r="C27" s="45" t="s">
        <v>44</v>
      </c>
      <c r="D27" s="22">
        <v>376</v>
      </c>
      <c r="E27" s="23">
        <v>200</v>
      </c>
      <c r="F27" s="23">
        <v>4</v>
      </c>
      <c r="G27" s="24" t="str">
        <f>D27+E27</f>
        <v>0</v>
      </c>
      <c r="H27" s="2"/>
      <c r="I27" s="4"/>
      <c r="J27" s="4"/>
      <c r="K27" s="6"/>
      <c r="P27" s="16" t="str">
        <f>P26</f>
        <v>0</v>
      </c>
      <c r="Q27" s="16" t="str">
        <f>Q26</f>
        <v>0</v>
      </c>
      <c r="R27" s="16" t="str">
        <f>R26</f>
        <v>0</v>
      </c>
      <c r="S27" s="16" t="str">
        <f>S26</f>
        <v>0</v>
      </c>
      <c r="T27" s="16">
        <v>9</v>
      </c>
      <c r="U27" s="16">
        <v>2</v>
      </c>
    </row>
    <row r="28" spans="1:22" customHeight="1" ht="15.95">
      <c r="A28" s="17">
        <v>11</v>
      </c>
      <c r="B28" s="45" t="s">
        <v>45</v>
      </c>
      <c r="C28" s="45" t="s">
        <v>46</v>
      </c>
      <c r="D28" s="18">
        <v>385</v>
      </c>
      <c r="E28" s="19">
        <v>178</v>
      </c>
      <c r="F28" s="19">
        <v>4</v>
      </c>
      <c r="G28" s="20" t="str">
        <f>D28+E28</f>
        <v>0</v>
      </c>
      <c r="H28" s="1" t="str">
        <f>D28+D29</f>
        <v>0</v>
      </c>
      <c r="I28" s="3" t="str">
        <f>E28+E29</f>
        <v>0</v>
      </c>
      <c r="J28" s="3" t="str">
        <f>F28+F29</f>
        <v>0</v>
      </c>
      <c r="K28" s="5" t="str">
        <f>H28+I28</f>
        <v>0</v>
      </c>
      <c r="P28" s="16" t="str">
        <f>H28</f>
        <v>0</v>
      </c>
      <c r="Q28" s="16" t="str">
        <f>I28</f>
        <v>0</v>
      </c>
      <c r="R28" s="16" t="str">
        <f>J28</f>
        <v>0</v>
      </c>
      <c r="S28" s="16" t="str">
        <f>K28</f>
        <v>0</v>
      </c>
      <c r="T28" s="16">
        <v>3</v>
      </c>
      <c r="U28" s="16">
        <v>1</v>
      </c>
    </row>
    <row r="29" spans="1:22" customHeight="1" ht="15.95">
      <c r="A29" s="21"/>
      <c r="B29" s="45" t="s">
        <v>47</v>
      </c>
      <c r="C29" s="45" t="s">
        <v>37</v>
      </c>
      <c r="D29" s="22">
        <v>382</v>
      </c>
      <c r="E29" s="23">
        <v>168</v>
      </c>
      <c r="F29" s="23">
        <v>7</v>
      </c>
      <c r="G29" s="24" t="str">
        <f>D29+E29</f>
        <v>0</v>
      </c>
      <c r="H29" s="2"/>
      <c r="I29" s="4"/>
      <c r="J29" s="4"/>
      <c r="K29" s="6"/>
      <c r="P29" s="16" t="str">
        <f>P28</f>
        <v>0</v>
      </c>
      <c r="Q29" s="16" t="str">
        <f>Q28</f>
        <v>0</v>
      </c>
      <c r="R29" s="16" t="str">
        <f>R28</f>
        <v>0</v>
      </c>
      <c r="S29" s="16" t="str">
        <f>S28</f>
        <v>0</v>
      </c>
      <c r="T29" s="16">
        <v>3</v>
      </c>
      <c r="U29" s="16">
        <v>2</v>
      </c>
    </row>
    <row r="30" spans="1:22" customHeight="1" ht="15.95">
      <c r="A30" s="17">
        <v>12</v>
      </c>
      <c r="B30" s="45" t="s">
        <v>48</v>
      </c>
      <c r="C30" s="45" t="s">
        <v>46</v>
      </c>
      <c r="D30" s="18">
        <v>381</v>
      </c>
      <c r="E30" s="19">
        <v>174</v>
      </c>
      <c r="F30" s="19">
        <v>7</v>
      </c>
      <c r="G30" s="20" t="str">
        <f>D30+E30</f>
        <v>0</v>
      </c>
      <c r="H30" s="1" t="str">
        <f>D30+D31</f>
        <v>0</v>
      </c>
      <c r="I30" s="3" t="str">
        <f>E30+E31</f>
        <v>0</v>
      </c>
      <c r="J30" s="3" t="str">
        <f>F30+F31</f>
        <v>0</v>
      </c>
      <c r="K30" s="5" t="str">
        <f>H30+I30</f>
        <v>0</v>
      </c>
      <c r="P30" s="16" t="str">
        <f>H30</f>
        <v>0</v>
      </c>
      <c r="Q30" s="16" t="str">
        <f>I30</f>
        <v>0</v>
      </c>
      <c r="R30" s="16" t="str">
        <f>J30</f>
        <v>0</v>
      </c>
      <c r="S30" s="16" t="str">
        <f>K30</f>
        <v>0</v>
      </c>
      <c r="T30" s="16">
        <v>4</v>
      </c>
      <c r="U30" s="16">
        <v>1</v>
      </c>
    </row>
    <row r="31" spans="1:22" customHeight="1" ht="15.95">
      <c r="A31" s="21"/>
      <c r="B31" s="45" t="s">
        <v>49</v>
      </c>
      <c r="C31" s="45" t="s">
        <v>46</v>
      </c>
      <c r="D31" s="22">
        <v>377</v>
      </c>
      <c r="E31" s="23">
        <v>172</v>
      </c>
      <c r="F31" s="23">
        <v>7</v>
      </c>
      <c r="G31" s="24" t="str">
        <f>D31+E31</f>
        <v>0</v>
      </c>
      <c r="H31" s="2"/>
      <c r="I31" s="4"/>
      <c r="J31" s="4"/>
      <c r="K31" s="6"/>
      <c r="P31" s="16" t="str">
        <f>P30</f>
        <v>0</v>
      </c>
      <c r="Q31" s="16" t="str">
        <f>Q30</f>
        <v>0</v>
      </c>
      <c r="R31" s="16" t="str">
        <f>R30</f>
        <v>0</v>
      </c>
      <c r="S31" s="16" t="str">
        <f>S30</f>
        <v>0</v>
      </c>
      <c r="T31" s="16">
        <v>4</v>
      </c>
      <c r="U31" s="16">
        <v>2</v>
      </c>
    </row>
    <row r="32" spans="1:22" customHeight="1" ht="15.95">
      <c r="A32" s="25">
        <v>13</v>
      </c>
      <c r="B32" s="45" t="s">
        <v>50</v>
      </c>
      <c r="C32" s="45" t="s">
        <v>29</v>
      </c>
      <c r="D32" s="18">
        <v>351</v>
      </c>
      <c r="E32" s="19">
        <v>176</v>
      </c>
      <c r="F32" s="19">
        <v>9</v>
      </c>
      <c r="G32" s="20" t="str">
        <f>D32+E32</f>
        <v>0</v>
      </c>
      <c r="H32" s="1" t="str">
        <f>D32+D33</f>
        <v>0</v>
      </c>
      <c r="I32" s="3" t="str">
        <f>E32+E33</f>
        <v>0</v>
      </c>
      <c r="J32" s="3" t="str">
        <f>F32+F33</f>
        <v>0</v>
      </c>
      <c r="K32" s="5" t="str">
        <f>H32+I32</f>
        <v>0</v>
      </c>
      <c r="P32" s="16" t="str">
        <f>H32</f>
        <v>0</v>
      </c>
      <c r="Q32" s="16" t="str">
        <f>I32</f>
        <v>0</v>
      </c>
      <c r="R32" s="16" t="str">
        <f>J32</f>
        <v>0</v>
      </c>
      <c r="S32" s="16" t="str">
        <f>K32</f>
        <v>0</v>
      </c>
      <c r="T32" s="16">
        <v>15</v>
      </c>
      <c r="U32" s="16">
        <v>1</v>
      </c>
    </row>
    <row r="33" spans="1:22" customHeight="1" ht="15.95">
      <c r="A33" s="21"/>
      <c r="B33" s="45" t="s">
        <v>51</v>
      </c>
      <c r="C33" s="45" t="s">
        <v>52</v>
      </c>
      <c r="D33" s="22">
        <v>380</v>
      </c>
      <c r="E33" s="23">
        <v>191</v>
      </c>
      <c r="F33" s="23">
        <v>2</v>
      </c>
      <c r="G33" s="24" t="str">
        <f>D33+E33</f>
        <v>0</v>
      </c>
      <c r="H33" s="2"/>
      <c r="I33" s="4"/>
      <c r="J33" s="4"/>
      <c r="K33" s="6"/>
      <c r="P33" s="16" t="str">
        <f>P32</f>
        <v>0</v>
      </c>
      <c r="Q33" s="16" t="str">
        <f>Q32</f>
        <v>0</v>
      </c>
      <c r="R33" s="16" t="str">
        <f>R32</f>
        <v>0</v>
      </c>
      <c r="S33" s="16" t="str">
        <f>S32</f>
        <v>0</v>
      </c>
      <c r="T33" s="16">
        <v>15</v>
      </c>
      <c r="U33" s="16">
        <v>2</v>
      </c>
    </row>
    <row r="34" spans="1:22" customHeight="1" ht="15.95">
      <c r="A34" s="25">
        <v>14</v>
      </c>
      <c r="B34" s="45" t="s">
        <v>53</v>
      </c>
      <c r="C34" s="45" t="s">
        <v>54</v>
      </c>
      <c r="D34" s="18">
        <v>384</v>
      </c>
      <c r="E34" s="19">
        <v>167</v>
      </c>
      <c r="F34" s="19">
        <v>7</v>
      </c>
      <c r="G34" s="20" t="str">
        <f>D34+E34</f>
        <v>0</v>
      </c>
      <c r="H34" s="1" t="str">
        <f>D34+D35</f>
        <v>0</v>
      </c>
      <c r="I34" s="3" t="str">
        <f>E34+E35</f>
        <v>0</v>
      </c>
      <c r="J34" s="3" t="str">
        <f>F34+F35</f>
        <v>0</v>
      </c>
      <c r="K34" s="5" t="str">
        <f>H34+I34</f>
        <v>0</v>
      </c>
      <c r="P34" s="16" t="str">
        <f>H34</f>
        <v>0</v>
      </c>
      <c r="Q34" s="16" t="str">
        <f>I34</f>
        <v>0</v>
      </c>
      <c r="R34" s="16" t="str">
        <f>J34</f>
        <v>0</v>
      </c>
      <c r="S34" s="16" t="str">
        <f>K34</f>
        <v>0</v>
      </c>
      <c r="T34" s="16">
        <v>1</v>
      </c>
      <c r="U34" s="16">
        <v>1</v>
      </c>
    </row>
    <row r="35" spans="1:22" customHeight="1" ht="15.95">
      <c r="A35" s="21"/>
      <c r="B35" s="45" t="s">
        <v>55</v>
      </c>
      <c r="C35" s="45" t="s">
        <v>56</v>
      </c>
      <c r="D35" s="22">
        <v>379</v>
      </c>
      <c r="E35" s="23">
        <v>157</v>
      </c>
      <c r="F35" s="23">
        <v>3</v>
      </c>
      <c r="G35" s="24" t="str">
        <f>D35+E35</f>
        <v>0</v>
      </c>
      <c r="H35" s="2"/>
      <c r="I35" s="4"/>
      <c r="J35" s="4"/>
      <c r="K35" s="6"/>
      <c r="P35" s="16" t="str">
        <f>P34</f>
        <v>0</v>
      </c>
      <c r="Q35" s="16" t="str">
        <f>Q34</f>
        <v>0</v>
      </c>
      <c r="R35" s="16" t="str">
        <f>R34</f>
        <v>0</v>
      </c>
      <c r="S35" s="16" t="str">
        <f>S34</f>
        <v>0</v>
      </c>
      <c r="T35" s="16">
        <v>1</v>
      </c>
      <c r="U35" s="16">
        <v>2</v>
      </c>
    </row>
    <row r="36" spans="1:22" customHeight="1" ht="15.95">
      <c r="A36" s="25" t="s">
        <v>57</v>
      </c>
      <c r="B36" s="45" t="s">
        <v>58</v>
      </c>
      <c r="C36" s="45" t="s">
        <v>59</v>
      </c>
      <c r="D36" s="18">
        <v>389</v>
      </c>
      <c r="E36" s="19">
        <v>180</v>
      </c>
      <c r="F36" s="19">
        <v>4</v>
      </c>
      <c r="G36" s="20" t="str">
        <f>D36+E36</f>
        <v>0</v>
      </c>
      <c r="H36" s="1" t="str">
        <f>D36+D37</f>
        <v>0</v>
      </c>
      <c r="I36" s="3" t="str">
        <f>E36+E37</f>
        <v>0</v>
      </c>
      <c r="J36" s="3" t="str">
        <f>F36+F37</f>
        <v>0</v>
      </c>
      <c r="K36" s="5" t="str">
        <f>H36+I36</f>
        <v>0</v>
      </c>
      <c r="P36" s="16" t="str">
        <f>H36</f>
        <v>0</v>
      </c>
      <c r="Q36" s="16" t="str">
        <f>I36</f>
        <v>0</v>
      </c>
      <c r="R36" s="16" t="str">
        <f>J36</f>
        <v>0</v>
      </c>
      <c r="S36" s="16" t="str">
        <f>K36</f>
        <v>0</v>
      </c>
      <c r="T36" s="16">
        <v>5</v>
      </c>
      <c r="U36" s="16">
        <v>1</v>
      </c>
    </row>
    <row r="37" spans="1:22" customHeight="1" ht="15.95">
      <c r="A37" s="21"/>
      <c r="B37" s="45" t="s">
        <v>60</v>
      </c>
      <c r="C37" s="45" t="s">
        <v>59</v>
      </c>
      <c r="D37" s="22">
        <v>374</v>
      </c>
      <c r="E37" s="23">
        <v>133</v>
      </c>
      <c r="F37" s="23">
        <v>13</v>
      </c>
      <c r="G37" s="24" t="str">
        <f>D37+E37</f>
        <v>0</v>
      </c>
      <c r="H37" s="2"/>
      <c r="I37" s="4"/>
      <c r="J37" s="4"/>
      <c r="K37" s="6"/>
      <c r="P37" s="16" t="str">
        <f>P36</f>
        <v>0</v>
      </c>
      <c r="Q37" s="16" t="str">
        <f>Q36</f>
        <v>0</v>
      </c>
      <c r="R37" s="16" t="str">
        <f>R36</f>
        <v>0</v>
      </c>
      <c r="S37" s="16" t="str">
        <f>S36</f>
        <v>0</v>
      </c>
      <c r="T37" s="16">
        <v>5</v>
      </c>
      <c r="U37" s="16">
        <v>2</v>
      </c>
    </row>
    <row r="38" spans="1:22" customHeight="1" ht="15.95">
      <c r="A38" s="17" t="s">
        <v>61</v>
      </c>
      <c r="B38" s="45" t="s">
        <v>62</v>
      </c>
      <c r="C38" s="45" t="s">
        <v>63</v>
      </c>
      <c r="D38" s="18">
        <v>392</v>
      </c>
      <c r="E38" s="19">
        <v>158</v>
      </c>
      <c r="F38" s="19">
        <v>7</v>
      </c>
      <c r="G38" s="20" t="str">
        <f>D38+E38</f>
        <v>0</v>
      </c>
      <c r="H38" s="1" t="str">
        <f>D38+D39</f>
        <v>0</v>
      </c>
      <c r="I38" s="3" t="str">
        <f>E38+E39</f>
        <v>0</v>
      </c>
      <c r="J38" s="3" t="str">
        <f>F38+F39</f>
        <v>0</v>
      </c>
      <c r="K38" s="5" t="str">
        <f>H38+I38</f>
        <v>0</v>
      </c>
      <c r="P38" s="16" t="str">
        <f>H38</f>
        <v>0</v>
      </c>
      <c r="Q38" s="16" t="str">
        <f>I38</f>
        <v>0</v>
      </c>
      <c r="R38" s="16" t="str">
        <f>J38</f>
        <v>0</v>
      </c>
      <c r="S38" s="16" t="str">
        <f>K38</f>
        <v>0</v>
      </c>
      <c r="T38" s="16">
        <v>12</v>
      </c>
      <c r="U38" s="16">
        <v>1</v>
      </c>
    </row>
    <row r="39" spans="1:22" customHeight="1" ht="15.95">
      <c r="A39" s="21"/>
      <c r="B39" s="45" t="s">
        <v>64</v>
      </c>
      <c r="C39" s="45" t="s">
        <v>65</v>
      </c>
      <c r="D39" s="22">
        <v>354</v>
      </c>
      <c r="E39" s="23">
        <v>161</v>
      </c>
      <c r="F39" s="23">
        <v>11</v>
      </c>
      <c r="G39" s="24" t="str">
        <f>D39+E39</f>
        <v>0</v>
      </c>
      <c r="H39" s="2"/>
      <c r="I39" s="4"/>
      <c r="J39" s="4"/>
      <c r="K39" s="6"/>
      <c r="P39" s="16" t="str">
        <f>P38</f>
        <v>0</v>
      </c>
      <c r="Q39" s="16" t="str">
        <f>Q38</f>
        <v>0</v>
      </c>
      <c r="R39" s="16" t="str">
        <f>R38</f>
        <v>0</v>
      </c>
      <c r="S39" s="16" t="str">
        <f>S38</f>
        <v>0</v>
      </c>
      <c r="T39" s="16">
        <v>12</v>
      </c>
      <c r="U39" s="16">
        <v>2</v>
      </c>
    </row>
    <row r="40" spans="1:22" customHeight="1" ht="15.95">
      <c r="A40" s="17" t="s">
        <v>66</v>
      </c>
      <c r="B40" s="45" t="s">
        <v>67</v>
      </c>
      <c r="C40" s="45" t="s">
        <v>29</v>
      </c>
      <c r="D40" s="18">
        <v>353</v>
      </c>
      <c r="E40" s="19">
        <v>156</v>
      </c>
      <c r="F40" s="19">
        <v>7</v>
      </c>
      <c r="G40" s="20" t="str">
        <f>D40+E40</f>
        <v>0</v>
      </c>
      <c r="H40" s="1" t="str">
        <f>D40+D41</f>
        <v>0</v>
      </c>
      <c r="I40" s="3" t="str">
        <f>E40+E41</f>
        <v>0</v>
      </c>
      <c r="J40" s="3" t="str">
        <f>F40+F41</f>
        <v>0</v>
      </c>
      <c r="K40" s="5" t="str">
        <f>H40+I40</f>
        <v>0</v>
      </c>
      <c r="P40" s="16" t="str">
        <f>H40</f>
        <v>0</v>
      </c>
      <c r="Q40" s="16" t="str">
        <f>I40</f>
        <v>0</v>
      </c>
      <c r="R40" s="16" t="str">
        <f>J40</f>
        <v>0</v>
      </c>
      <c r="S40" s="16" t="str">
        <f>K40</f>
        <v>0</v>
      </c>
      <c r="T40" s="16">
        <v>13</v>
      </c>
      <c r="U40" s="16">
        <v>1</v>
      </c>
    </row>
    <row r="41" spans="1:22" customHeight="1" ht="15.95">
      <c r="A41" s="21"/>
      <c r="B41" s="45" t="s">
        <v>68</v>
      </c>
      <c r="C41" s="45" t="s">
        <v>69</v>
      </c>
      <c r="D41" s="22">
        <v>361</v>
      </c>
      <c r="E41" s="23">
        <v>194</v>
      </c>
      <c r="F41" s="23">
        <v>8</v>
      </c>
      <c r="G41" s="24" t="str">
        <f>D41+E41</f>
        <v>0</v>
      </c>
      <c r="H41" s="2"/>
      <c r="I41" s="4"/>
      <c r="J41" s="4"/>
      <c r="K41" s="6"/>
      <c r="P41" s="16" t="str">
        <f>P40</f>
        <v>0</v>
      </c>
      <c r="Q41" s="16" t="str">
        <f>Q40</f>
        <v>0</v>
      </c>
      <c r="R41" s="16" t="str">
        <f>R40</f>
        <v>0</v>
      </c>
      <c r="S41" s="16" t="str">
        <f>S40</f>
        <v>0</v>
      </c>
      <c r="T41" s="16">
        <v>13</v>
      </c>
      <c r="U41" s="16">
        <v>2</v>
      </c>
    </row>
    <row r="42" spans="1:22" customHeight="1" ht="15.95">
      <c r="A42" s="17" t="s">
        <v>70</v>
      </c>
      <c r="B42" s="45" t="s">
        <v>71</v>
      </c>
      <c r="C42" s="45" t="s">
        <v>72</v>
      </c>
      <c r="D42" s="18">
        <v>363</v>
      </c>
      <c r="E42" s="19">
        <v>179</v>
      </c>
      <c r="F42" s="19">
        <v>6</v>
      </c>
      <c r="G42" s="20" t="str">
        <f>D42+E42</f>
        <v>0</v>
      </c>
      <c r="H42" s="1" t="str">
        <f>D42+D43</f>
        <v>0</v>
      </c>
      <c r="I42" s="3" t="str">
        <f>E42+E43</f>
        <v>0</v>
      </c>
      <c r="J42" s="3" t="str">
        <f>F42+F43</f>
        <v>0</v>
      </c>
      <c r="K42" s="5" t="str">
        <f>H42+I42</f>
        <v>0</v>
      </c>
      <c r="P42" s="16" t="str">
        <f>H42</f>
        <v>0</v>
      </c>
      <c r="Q42" s="16" t="str">
        <f>I42</f>
        <v>0</v>
      </c>
      <c r="R42" s="16" t="str">
        <f>J42</f>
        <v>0</v>
      </c>
      <c r="S42" s="16" t="str">
        <f>K42</f>
        <v>0</v>
      </c>
      <c r="T42" s="16">
        <v>20</v>
      </c>
      <c r="U42" s="16">
        <v>1</v>
      </c>
    </row>
    <row r="43" spans="1:22" customHeight="1" ht="15.95">
      <c r="A43" s="21"/>
      <c r="B43" s="45" t="s">
        <v>73</v>
      </c>
      <c r="C43" s="45" t="s">
        <v>72</v>
      </c>
      <c r="D43" s="22">
        <v>368</v>
      </c>
      <c r="E43" s="23">
        <v>147</v>
      </c>
      <c r="F43" s="23">
        <v>11</v>
      </c>
      <c r="G43" s="24" t="str">
        <f>D43+E43</f>
        <v>0</v>
      </c>
      <c r="H43" s="2"/>
      <c r="I43" s="4"/>
      <c r="J43" s="4"/>
      <c r="K43" s="6"/>
      <c r="P43" s="16" t="str">
        <f>P42</f>
        <v>0</v>
      </c>
      <c r="Q43" s="16" t="str">
        <f>Q42</f>
        <v>0</v>
      </c>
      <c r="R43" s="16" t="str">
        <f>R42</f>
        <v>0</v>
      </c>
      <c r="S43" s="16" t="str">
        <f>S42</f>
        <v>0</v>
      </c>
      <c r="T43" s="16">
        <v>20</v>
      </c>
      <c r="U43" s="16">
        <v>2</v>
      </c>
    </row>
    <row r="44" spans="1:22" customHeight="1" ht="15.95">
      <c r="A44" s="17" t="s">
        <v>74</v>
      </c>
      <c r="B44" s="45" t="s">
        <v>75</v>
      </c>
      <c r="C44" s="45" t="s">
        <v>76</v>
      </c>
      <c r="D44" s="18">
        <v>360</v>
      </c>
      <c r="E44" s="19">
        <v>143</v>
      </c>
      <c r="F44" s="19">
        <v>14</v>
      </c>
      <c r="G44" s="20" t="str">
        <f>D44+E44</f>
        <v>0</v>
      </c>
      <c r="H44" s="1" t="str">
        <f>D44+D45</f>
        <v>0</v>
      </c>
      <c r="I44" s="3" t="str">
        <f>E44+E45</f>
        <v>0</v>
      </c>
      <c r="J44" s="3" t="str">
        <f>F44+F45</f>
        <v>0</v>
      </c>
      <c r="K44" s="5" t="str">
        <f>H44+I44</f>
        <v>0</v>
      </c>
      <c r="P44" s="16" t="str">
        <f>H44</f>
        <v>0</v>
      </c>
      <c r="Q44" s="16" t="str">
        <f>I44</f>
        <v>0</v>
      </c>
      <c r="R44" s="16" t="str">
        <f>J44</f>
        <v>0</v>
      </c>
      <c r="S44" s="16" t="str">
        <f>K44</f>
        <v>0</v>
      </c>
      <c r="T44" s="16">
        <v>10</v>
      </c>
      <c r="U44" s="16">
        <v>1</v>
      </c>
    </row>
    <row r="45" spans="1:22" customHeight="1" ht="15.95">
      <c r="A45" s="21"/>
      <c r="B45" s="45" t="s">
        <v>77</v>
      </c>
      <c r="C45" s="45" t="s">
        <v>76</v>
      </c>
      <c r="D45" s="22">
        <v>365</v>
      </c>
      <c r="E45" s="23">
        <v>161</v>
      </c>
      <c r="F45" s="23">
        <v>6</v>
      </c>
      <c r="G45" s="24" t="str">
        <f>D45+E45</f>
        <v>0</v>
      </c>
      <c r="H45" s="2"/>
      <c r="I45" s="4"/>
      <c r="J45" s="4"/>
      <c r="K45" s="6"/>
      <c r="P45" s="16" t="str">
        <f>P44</f>
        <v>0</v>
      </c>
      <c r="Q45" s="16" t="str">
        <f>Q44</f>
        <v>0</v>
      </c>
      <c r="R45" s="16" t="str">
        <f>R44</f>
        <v>0</v>
      </c>
      <c r="S45" s="16" t="str">
        <f>S44</f>
        <v>0</v>
      </c>
      <c r="T45" s="16">
        <v>10</v>
      </c>
      <c r="U45" s="16">
        <v>2</v>
      </c>
    </row>
    <row r="46" spans="1:22" customHeight="1" ht="15.95">
      <c r="A46" s="17" t="s">
        <v>78</v>
      </c>
      <c r="B46" s="45"/>
      <c r="C46" s="45"/>
      <c r="D46" s="18"/>
      <c r="E46" s="19"/>
      <c r="F46" s="19"/>
      <c r="G46" s="20" t="str">
        <f>D46+E46</f>
        <v>0</v>
      </c>
      <c r="H46" s="1" t="str">
        <f>D46+D47</f>
        <v>0</v>
      </c>
      <c r="I46" s="3" t="str">
        <f>E46+E47</f>
        <v>0</v>
      </c>
      <c r="J46" s="3" t="str">
        <f>F46+F47</f>
        <v>0</v>
      </c>
      <c r="K46" s="5" t="str">
        <f>H46+I46</f>
        <v>0</v>
      </c>
      <c r="P46" s="16" t="str">
        <f>H46</f>
        <v>0</v>
      </c>
      <c r="Q46" s="16" t="str">
        <f>I46</f>
        <v>0</v>
      </c>
      <c r="R46" s="16" t="str">
        <f>J46</f>
        <v>0</v>
      </c>
      <c r="S46" s="16" t="str">
        <f>K46</f>
        <v>0</v>
      </c>
      <c r="T46" s="16">
        <v>2</v>
      </c>
      <c r="U46" s="16">
        <v>1</v>
      </c>
    </row>
    <row r="47" spans="1:22" customHeight="1" ht="15.95">
      <c r="A47" s="26"/>
      <c r="B47" s="49"/>
      <c r="C47" s="49"/>
      <c r="D47" s="27"/>
      <c r="E47" s="28"/>
      <c r="F47" s="28"/>
      <c r="G47" s="29" t="str">
        <f>D47+E47</f>
        <v>0</v>
      </c>
      <c r="H47" s="7"/>
      <c r="I47" s="8"/>
      <c r="J47" s="8"/>
      <c r="K47" s="9"/>
      <c r="P47" s="16" t="str">
        <f>P46</f>
        <v>0</v>
      </c>
      <c r="Q47" s="16" t="str">
        <f>Q46</f>
        <v>0</v>
      </c>
      <c r="R47" s="16" t="str">
        <f>R46</f>
        <v>0</v>
      </c>
      <c r="S47" s="16" t="str">
        <f>S46</f>
        <v>0</v>
      </c>
      <c r="T47" s="16">
        <v>2</v>
      </c>
      <c r="U47" s="16">
        <v>2</v>
      </c>
    </row>
    <row r="48" spans="1:22" customHeight="1" ht="9">
      <c r="A48" s="30"/>
      <c r="B48" s="30"/>
      <c r="C48" s="30"/>
      <c r="D48" s="30"/>
      <c r="E48" s="30"/>
      <c r="F48" s="30"/>
      <c r="G48" s="31"/>
      <c r="H48" s="30"/>
      <c r="I48" s="30"/>
      <c r="J48" s="30"/>
      <c r="K48" s="30"/>
    </row>
    <row r="49" spans="1:2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22">
      <c r="A50" s="30" t="s">
        <v>79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1:22">
      <c r="A51" s="30" t="s">
        <v>80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2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1:2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1:2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2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2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2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2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2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2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2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2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2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2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1:2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2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2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1:2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1:2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1:2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1:2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2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1:2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2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2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1:2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1:2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1:2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2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2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1:2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1:2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1:2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1:2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1:2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1:2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1:2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1:2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1:2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1:2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1:2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1:2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1:2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1:2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1:2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1:2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1:2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1:2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1:2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1:2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1:2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1:2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1:2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1:2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1:2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2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2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2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2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2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 horizontalCentered="true"/>
  <pageMargins left="0.39370078740157" right="0.39370078740157" top="0.59055118110236" bottom="0.59055118110236" header="0.51181102362205" footer="0.51181102362205"/>
  <pageSetup paperSize="9" orientation="portrait" scale="77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kuzelky.com</cp:lastModifiedBy>
  <dcterms:created xsi:type="dcterms:W3CDTF">2010-12-29T21:25:07+01:00</dcterms:created>
  <dcterms:modified xsi:type="dcterms:W3CDTF">2019-06-08T10:56:47+02:00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ca5a4ce0-1293-4a95-93e5-439297c38394</vt:lpwstr>
  </property>
  <property fmtid="{D5CDD505-2E9C-101B-9397-08002B2CF9AE}" pid="3" name="MomentiveEDPClassification">
    <vt:lpwstr>Unclassified</vt:lpwstr>
  </property>
</Properties>
</file>