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uži" sheetId="15" r:id="rId1"/>
    <sheet name="Senioři" sheetId="16" r:id="rId2"/>
    <sheet name="Ženy" sheetId="5" r:id="rId3"/>
    <sheet name="Seniorky" sheetId="10" r:id="rId4"/>
    <sheet name="Junioři" sheetId="8" r:id="rId5"/>
    <sheet name="Juniorky" sheetId="9" r:id="rId6"/>
    <sheet name="Dorostenci" sheetId="6" r:id="rId7"/>
    <sheet name="Dorostenky" sheetId="7" r:id="rId8"/>
    <sheet name="Žáci st." sheetId="11" r:id="rId9"/>
    <sheet name="Žákyně st." sheetId="12" r:id="rId10"/>
    <sheet name="Žáci ml." sheetId="13" r:id="rId11"/>
    <sheet name="Žákyně ml." sheetId="14" r:id="rId12"/>
  </sheets>
  <definedNames>
    <definedName name="_xlnm.Print_Area" localSheetId="6">Dorostenci!$A$1:$I$40</definedName>
    <definedName name="_xlnm.Print_Area" localSheetId="7">Dorostenky!$A$1:$I$40</definedName>
    <definedName name="_xlnm.Print_Area" localSheetId="5">Juniorky!$A$1:$I$40</definedName>
    <definedName name="_xlnm.Print_Area" localSheetId="4">Junioři!$A$1:$I$40</definedName>
    <definedName name="_xlnm.Print_Area" localSheetId="0">Muži!$A$1:$P$66</definedName>
    <definedName name="_xlnm.Print_Area" localSheetId="3">Seniorky!$A$1:$I$40</definedName>
    <definedName name="_xlnm.Print_Area" localSheetId="1">Senioři!$A$1:$P$67</definedName>
    <definedName name="_xlnm.Print_Area" localSheetId="10">'Žáci ml.'!$A$1:$I$40</definedName>
    <definedName name="_xlnm.Print_Area" localSheetId="8">'Žáci st.'!$A$1:$I$40</definedName>
    <definedName name="_xlnm.Print_Area" localSheetId="11">'Žákyně ml.'!$A$1:$I$40</definedName>
    <definedName name="_xlnm.Print_Area" localSheetId="9">'Žákyně st.'!$A$1:$I$40</definedName>
    <definedName name="_xlnm.Print_Area" localSheetId="2">Ženy!$A$1:$I$40</definedName>
  </definedNames>
  <calcPr calcId="152511"/>
</workbook>
</file>

<file path=xl/calcChain.xml><?xml version="1.0" encoding="utf-8"?>
<calcChain xmlns="http://schemas.openxmlformats.org/spreadsheetml/2006/main">
  <c r="O29" i="16" l="1"/>
  <c r="N29" i="16"/>
  <c r="M29" i="16"/>
  <c r="L29" i="16"/>
  <c r="O28" i="16"/>
  <c r="N28" i="16"/>
  <c r="M28" i="16"/>
  <c r="L28" i="16"/>
  <c r="O27" i="16"/>
  <c r="N27" i="16"/>
  <c r="M27" i="16"/>
  <c r="L27" i="16"/>
  <c r="O26" i="16"/>
  <c r="N26" i="16"/>
  <c r="M26" i="16"/>
  <c r="L26" i="16"/>
  <c r="O25" i="16"/>
  <c r="N25" i="16"/>
  <c r="M25" i="16"/>
  <c r="L25" i="16"/>
  <c r="O24" i="16"/>
  <c r="N24" i="16"/>
  <c r="M24" i="16"/>
  <c r="L24" i="16"/>
  <c r="O23" i="16"/>
  <c r="N23" i="16"/>
  <c r="M23" i="16"/>
  <c r="L23" i="16"/>
  <c r="O22" i="16"/>
  <c r="N22" i="16"/>
  <c r="M22" i="16"/>
  <c r="L22" i="16"/>
  <c r="O29" i="15" l="1"/>
  <c r="N29" i="15"/>
  <c r="M29" i="15"/>
  <c r="L29" i="15"/>
  <c r="O28" i="15"/>
  <c r="N28" i="15"/>
  <c r="M28" i="15"/>
  <c r="L28" i="15"/>
  <c r="O27" i="15"/>
  <c r="N27" i="15"/>
  <c r="M27" i="15"/>
  <c r="L27" i="15"/>
  <c r="O26" i="15"/>
  <c r="N26" i="15"/>
  <c r="M26" i="15"/>
  <c r="L26" i="15"/>
  <c r="O25" i="15"/>
  <c r="N25" i="15"/>
  <c r="M25" i="15"/>
  <c r="L25" i="15"/>
  <c r="O24" i="15"/>
  <c r="N24" i="15"/>
  <c r="M24" i="15"/>
  <c r="L24" i="15"/>
  <c r="O23" i="15"/>
  <c r="N23" i="15"/>
  <c r="M23" i="15"/>
  <c r="L23" i="15"/>
  <c r="O22" i="15"/>
  <c r="N22" i="15"/>
  <c r="M22" i="15"/>
  <c r="L22" i="15"/>
  <c r="O21" i="15"/>
  <c r="N21" i="15"/>
  <c r="M21" i="15"/>
  <c r="L21" i="15"/>
</calcChain>
</file>

<file path=xl/sharedStrings.xml><?xml version="1.0" encoding="utf-8"?>
<sst xmlns="http://schemas.openxmlformats.org/spreadsheetml/2006/main" count="554" uniqueCount="198">
  <si>
    <t>Mistrovství jednotlivců KvKKS 2025</t>
  </si>
  <si>
    <t>Ženy</t>
  </si>
  <si>
    <t>1 x 120 hs</t>
  </si>
  <si>
    <t>Datum: 25. 1. 2025</t>
  </si>
  <si>
    <t>Kuželna: KK Karlovy Vary</t>
  </si>
  <si>
    <t>Výsledky</t>
  </si>
  <si>
    <t>Poř</t>
  </si>
  <si>
    <t>Reg. Číslo</t>
  </si>
  <si>
    <t>Jméno</t>
  </si>
  <si>
    <t>Oddíl</t>
  </si>
  <si>
    <t>Pl</t>
  </si>
  <si>
    <t>Do</t>
  </si>
  <si>
    <t>Ch</t>
  </si>
  <si>
    <t>Cel</t>
  </si>
  <si>
    <t>Linda Lidman</t>
  </si>
  <si>
    <t>Kuželky Jiskra Hazlov</t>
  </si>
  <si>
    <t>Lucie Vajdíková</t>
  </si>
  <si>
    <t>TJ Lomnice</t>
  </si>
  <si>
    <t>Petra Prouzová</t>
  </si>
  <si>
    <t>Martina Pospíšilová</t>
  </si>
  <si>
    <t>Kuželky Aš</t>
  </si>
  <si>
    <t>Zuzana Kožíšková</t>
  </si>
  <si>
    <t>Dagmar Rajlichová</t>
  </si>
  <si>
    <t>TJ Lokomotiva Cheb</t>
  </si>
  <si>
    <t>Tereza Štursová</t>
  </si>
  <si>
    <t>Kateřina Hlaváčová</t>
  </si>
  <si>
    <t>TJ Slovan Karlovy Vary</t>
  </si>
  <si>
    <t>Iva Knesplová Koubková</t>
  </si>
  <si>
    <t>Ivona Mašková</t>
  </si>
  <si>
    <t>Monika Ondrušková</t>
  </si>
  <si>
    <t>Xenie Pázralová</t>
  </si>
  <si>
    <t>Daniela Stašová</t>
  </si>
  <si>
    <t>Veronika Fajtová</t>
  </si>
  <si>
    <t>Silva Trousilová</t>
  </si>
  <si>
    <t>Jaroslava Drsková</t>
  </si>
  <si>
    <t>Miroslava Utikalová</t>
  </si>
  <si>
    <t>Oksana Zagorskaia</t>
  </si>
  <si>
    <t>TJ Jáchymov</t>
  </si>
  <si>
    <t>Helena Pollnerová</t>
  </si>
  <si>
    <r>
      <t xml:space="preserve">Mistrovství Česka se koná dne 26. - 27. dubna 2025 na drahách </t>
    </r>
    <r>
      <rPr>
        <b/>
        <u/>
        <sz val="10"/>
        <color rgb="FF000000"/>
        <rFont val="Calibri"/>
        <family val="2"/>
        <charset val="238"/>
      </rPr>
      <t xml:space="preserve">v BLATNÉ </t>
    </r>
    <r>
      <rPr>
        <sz val="10"/>
        <color rgb="FF000000"/>
        <rFont val="Calibri"/>
        <family val="2"/>
        <charset val="238"/>
      </rPr>
      <t xml:space="preserve">a postupují </t>
    </r>
    <r>
      <rPr>
        <b/>
        <u/>
        <sz val="10"/>
        <color rgb="FF000000"/>
        <rFont val="Calibri"/>
        <family val="2"/>
        <charset val="238"/>
      </rPr>
      <t>DVĚ ženy</t>
    </r>
    <r>
      <rPr>
        <sz val="10"/>
        <color rgb="FF000000"/>
        <rFont val="Calibri"/>
        <family val="2"/>
        <charset val="238"/>
      </rPr>
      <t>.</t>
    </r>
  </si>
  <si>
    <t>Dorostenci</t>
  </si>
  <si>
    <t>Datum: 11. 1. 2025</t>
  </si>
  <si>
    <t>Kuželna: Kuželky Aš</t>
  </si>
  <si>
    <t>Dominik Wittwar</t>
  </si>
  <si>
    <t>Jan Ritschel</t>
  </si>
  <si>
    <t>Václav Hlaváč ml.</t>
  </si>
  <si>
    <t>Vít Veselý</t>
  </si>
  <si>
    <t>Radek Duhai</t>
  </si>
  <si>
    <t>Štěpán Drofa</t>
  </si>
  <si>
    <t>Zdeněk Kříž ml.</t>
  </si>
  <si>
    <t>Kryštof Prouza</t>
  </si>
  <si>
    <t>Dominik Kopčík</t>
  </si>
  <si>
    <t>Karel Stehlík</t>
  </si>
  <si>
    <t>Samuel Pavlík</t>
  </si>
  <si>
    <t>Filip Střeska</t>
  </si>
  <si>
    <r>
      <t xml:space="preserve">Mistrovství Česka se koná dne 3. - 4. května 2025 na drahách </t>
    </r>
    <r>
      <rPr>
        <b/>
        <u/>
        <sz val="10"/>
        <color rgb="FF000000"/>
        <rFont val="Calibri"/>
        <family val="2"/>
        <charset val="238"/>
      </rPr>
      <t xml:space="preserve">Kuželky Aš </t>
    </r>
    <r>
      <rPr>
        <sz val="10"/>
        <color rgb="FF000000"/>
        <rFont val="Calibri"/>
        <family val="2"/>
        <charset val="238"/>
      </rPr>
      <t xml:space="preserve">a postupují </t>
    </r>
    <r>
      <rPr>
        <b/>
        <u/>
        <sz val="10"/>
        <color rgb="FF000000"/>
        <rFont val="Calibri"/>
        <family val="2"/>
        <charset val="238"/>
      </rPr>
      <t>DVA</t>
    </r>
    <r>
      <rPr>
        <sz val="10"/>
        <color rgb="FF000000"/>
        <rFont val="Calibri"/>
        <family val="2"/>
        <charset val="238"/>
      </rPr>
      <t xml:space="preserve"> dorostenci.</t>
    </r>
  </si>
  <si>
    <r>
      <t xml:space="preserve">Mimo to postupuje do MČ 2025 nejlepších 13 dorostenců z Poháru dorostu - ČPD </t>
    </r>
    <r>
      <rPr>
        <i/>
        <sz val="10"/>
        <color rgb="FF000000"/>
        <rFont val="Calibri"/>
        <family val="2"/>
        <charset val="238"/>
      </rPr>
      <t>(Dominik Wittwar, Radek Duhai ?)</t>
    </r>
    <r>
      <rPr>
        <sz val="10"/>
        <color rgb="FF000000"/>
        <rFont val="Calibri"/>
        <family val="2"/>
        <charset val="238"/>
      </rPr>
      <t>.</t>
    </r>
  </si>
  <si>
    <t>Dorostenky</t>
  </si>
  <si>
    <t>Vendula Suchánková</t>
  </si>
  <si>
    <t>Barbora Šimáčková</t>
  </si>
  <si>
    <t>Nikola Stehlíková</t>
  </si>
  <si>
    <t>Kristýna Repčíková</t>
  </si>
  <si>
    <t>Tereza Janecká</t>
  </si>
  <si>
    <t>Kristýna Prouzová</t>
  </si>
  <si>
    <r>
      <t xml:space="preserve">Mistrovství Česka se koná dne 3. - 4. května 2025 na drahách </t>
    </r>
    <r>
      <rPr>
        <b/>
        <u/>
        <sz val="10"/>
        <color rgb="FF000000"/>
        <rFont val="Calibri"/>
        <family val="2"/>
        <charset val="238"/>
      </rPr>
      <t xml:space="preserve"> v Táboře </t>
    </r>
    <r>
      <rPr>
        <sz val="10"/>
        <color rgb="FF000000"/>
        <rFont val="Calibri"/>
        <family val="2"/>
        <charset val="238"/>
      </rPr>
      <t xml:space="preserve">a postupuje </t>
    </r>
    <r>
      <rPr>
        <b/>
        <u/>
        <sz val="10"/>
        <color rgb="FF000000"/>
        <rFont val="Calibri"/>
        <family val="2"/>
        <charset val="238"/>
      </rPr>
      <t>JEDNA</t>
    </r>
    <r>
      <rPr>
        <sz val="10"/>
        <color rgb="FF000000"/>
        <rFont val="Calibri"/>
        <family val="2"/>
        <charset val="238"/>
      </rPr>
      <t xml:space="preserve"> dorostenka.</t>
    </r>
  </si>
  <si>
    <t>Mimo to postupuje do MČ 2025 i nejlepších 13 dorostenek z Poháru dorostu - ČPD.</t>
  </si>
  <si>
    <t>Junioři</t>
  </si>
  <si>
    <t>Kuželna: Kuželky Jiskra Hazlov</t>
  </si>
  <si>
    <t>David Repčík</t>
  </si>
  <si>
    <t>Jakub Růžička</t>
  </si>
  <si>
    <t>Lukáš Holý</t>
  </si>
  <si>
    <t>Lukáš Zeman</t>
  </si>
  <si>
    <t>Milan Fanta</t>
  </si>
  <si>
    <t>Petr Koubek</t>
  </si>
  <si>
    <r>
      <t xml:space="preserve">Mistrovství Česka se koná dne 3. - 4. května 2025 na drahách v </t>
    </r>
    <r>
      <rPr>
        <b/>
        <u/>
        <sz val="10"/>
        <color rgb="FF000000"/>
        <rFont val="Calibri"/>
        <family val="2"/>
        <charset val="238"/>
      </rPr>
      <t xml:space="preserve">ČESKÝCH VELENICÍCH </t>
    </r>
    <r>
      <rPr>
        <sz val="10"/>
        <color rgb="FF000000"/>
        <rFont val="Calibri"/>
        <family val="2"/>
        <charset val="238"/>
      </rPr>
      <t xml:space="preserve">a postupují </t>
    </r>
    <r>
      <rPr>
        <b/>
        <u/>
        <sz val="10"/>
        <color rgb="FF000000"/>
        <rFont val="Calibri"/>
        <family val="2"/>
        <charset val="238"/>
      </rPr>
      <t>JEDEN</t>
    </r>
    <r>
      <rPr>
        <sz val="10"/>
        <color rgb="FF000000"/>
        <rFont val="Calibri"/>
        <family val="2"/>
        <charset val="238"/>
      </rPr>
      <t xml:space="preserve"> junior.</t>
    </r>
  </si>
  <si>
    <t>Mimo to postupuje do MČ 2025 nejlepších 7 juniorů z Poháru juniorů - PJ ( - - - -)</t>
  </si>
  <si>
    <t>Juniorky</t>
  </si>
  <si>
    <t>Tereza Bendová</t>
  </si>
  <si>
    <t>Andrea Ječmenová</t>
  </si>
  <si>
    <t>Pavlína Stašová</t>
  </si>
  <si>
    <r>
      <t xml:space="preserve">Mistrovství Česka se koná dne 3. - 4. května 2025 na drahách </t>
    </r>
    <r>
      <rPr>
        <b/>
        <u/>
        <sz val="10"/>
        <color rgb="FF000000"/>
        <rFont val="Calibri"/>
        <family val="2"/>
        <charset val="238"/>
      </rPr>
      <t xml:space="preserve">SLAVOJ PLZEŇ </t>
    </r>
    <r>
      <rPr>
        <sz val="10"/>
        <color rgb="FF000000"/>
        <rFont val="Calibri"/>
        <family val="2"/>
        <charset val="238"/>
      </rPr>
      <t xml:space="preserve">a postupují </t>
    </r>
    <r>
      <rPr>
        <b/>
        <u/>
        <sz val="10"/>
        <color rgb="FF000000"/>
        <rFont val="Calibri"/>
        <family val="2"/>
        <charset val="238"/>
      </rPr>
      <t>JEDNA</t>
    </r>
    <r>
      <rPr>
        <sz val="10"/>
        <color rgb="FF000000"/>
        <rFont val="Calibri"/>
        <family val="2"/>
        <charset val="238"/>
      </rPr>
      <t xml:space="preserve"> juniorka.</t>
    </r>
  </si>
  <si>
    <t>Mimo to postupuje do MČ 2025 nejlepších 7 juniorek z Poháru juniorů - PJ (Andrea Ječmenová ??)</t>
  </si>
  <si>
    <t>Seniorky</t>
  </si>
  <si>
    <t>Kuželna: TJ Sokol Teplá</t>
  </si>
  <si>
    <t>Hana Berkovcová</t>
  </si>
  <si>
    <t>Dagmar Jedličková</t>
  </si>
  <si>
    <t>Eva Nováčková</t>
  </si>
  <si>
    <t>Lenka Pivoňková</t>
  </si>
  <si>
    <t>Jana Hamrová</t>
  </si>
  <si>
    <t>Dana Blaslová</t>
  </si>
  <si>
    <t>Anna Davídková</t>
  </si>
  <si>
    <t>Irena Živná</t>
  </si>
  <si>
    <t>Františka Pokorná</t>
  </si>
  <si>
    <t>Růžena Kovačíková</t>
  </si>
  <si>
    <r>
      <t xml:space="preserve">Mistrovství Česka se koná dne 26. - 27. dubna 2025 v </t>
    </r>
    <r>
      <rPr>
        <b/>
        <u/>
        <sz val="10"/>
        <color rgb="FF000000"/>
        <rFont val="Calibri"/>
        <family val="2"/>
        <charset val="238"/>
      </rPr>
      <t xml:space="preserve">KAMENICI nad Lipou </t>
    </r>
    <r>
      <rPr>
        <sz val="10"/>
        <color rgb="FF000000"/>
        <rFont val="Calibri"/>
        <family val="2"/>
        <charset val="238"/>
      </rPr>
      <t xml:space="preserve">a postupují </t>
    </r>
    <r>
      <rPr>
        <b/>
        <u/>
        <sz val="10"/>
        <color rgb="FF000000"/>
        <rFont val="Calibri"/>
        <family val="2"/>
        <charset val="238"/>
      </rPr>
      <t>DVĚ</t>
    </r>
    <r>
      <rPr>
        <sz val="10"/>
        <color rgb="FF000000"/>
        <rFont val="Calibri"/>
        <family val="2"/>
        <charset val="238"/>
      </rPr>
      <t xml:space="preserve"> seniorky.</t>
    </r>
  </si>
  <si>
    <t>Žáci starší</t>
  </si>
  <si>
    <t>1 x 100 hs</t>
  </si>
  <si>
    <t>David Hlaváč</t>
  </si>
  <si>
    <t>Sebastian Köstler</t>
  </si>
  <si>
    <t>Daniel Jurda</t>
  </si>
  <si>
    <t>Lukáš Suchánek</t>
  </si>
  <si>
    <r>
      <t xml:space="preserve">Mistrovství Česka se koná dne 10. - 11. května 2025 na drahách v </t>
    </r>
    <r>
      <rPr>
        <b/>
        <u/>
        <sz val="10"/>
        <color rgb="FF000000"/>
        <rFont val="Calibri"/>
        <family val="2"/>
        <charset val="238"/>
      </rPr>
      <t xml:space="preserve">Třebíči </t>
    </r>
    <r>
      <rPr>
        <sz val="10"/>
        <color rgb="FF000000"/>
        <rFont val="Calibri"/>
        <family val="2"/>
        <charset val="238"/>
      </rPr>
      <t xml:space="preserve">a postupují </t>
    </r>
    <r>
      <rPr>
        <b/>
        <u/>
        <sz val="10"/>
        <color rgb="FF000000"/>
        <rFont val="Calibri"/>
        <family val="2"/>
        <charset val="238"/>
      </rPr>
      <t>JEDEN</t>
    </r>
    <r>
      <rPr>
        <sz val="10"/>
        <color rgb="FF000000"/>
        <rFont val="Calibri"/>
        <family val="2"/>
        <charset val="238"/>
      </rPr>
      <t xml:space="preserve"> dorostenci.</t>
    </r>
  </si>
  <si>
    <r>
      <t xml:space="preserve">Mimo to postupuje do MČ 2025 nejlepších 13 žáků z PMN </t>
    </r>
    <r>
      <rPr>
        <i/>
        <sz val="10"/>
        <color rgb="FF000000"/>
        <rFont val="Calibri"/>
        <family val="2"/>
        <charset val="238"/>
      </rPr>
      <t>(David Hlaváč ?)</t>
    </r>
    <r>
      <rPr>
        <sz val="10"/>
        <color rgb="FF000000"/>
        <rFont val="Calibri"/>
        <family val="2"/>
        <charset val="238"/>
      </rPr>
      <t>.</t>
    </r>
  </si>
  <si>
    <t>Žákyně starší</t>
  </si>
  <si>
    <t>Amálie Pokorná</t>
  </si>
  <si>
    <r>
      <t xml:space="preserve">Mistrovství Česka se koná dne 10. - 11. května 2025 na drahách </t>
    </r>
    <r>
      <rPr>
        <b/>
        <u/>
        <sz val="10"/>
        <color rgb="FF000000"/>
        <rFont val="Calibri"/>
        <family val="2"/>
        <charset val="238"/>
      </rPr>
      <t xml:space="preserve">TJ ODRY </t>
    </r>
    <r>
      <rPr>
        <sz val="10"/>
        <color rgb="FF000000"/>
        <rFont val="Calibri"/>
        <family val="2"/>
        <charset val="238"/>
      </rPr>
      <t xml:space="preserve">a postupuje </t>
    </r>
    <r>
      <rPr>
        <b/>
        <u/>
        <sz val="10"/>
        <color rgb="FF000000"/>
        <rFont val="Calibri"/>
        <family val="2"/>
        <charset val="238"/>
      </rPr>
      <t xml:space="preserve">JEDNA </t>
    </r>
    <r>
      <rPr>
        <sz val="10"/>
        <color rgb="FF000000"/>
        <rFont val="Calibri"/>
        <family val="2"/>
        <charset val="238"/>
      </rPr>
      <t>žákyně.</t>
    </r>
  </si>
  <si>
    <r>
      <t xml:space="preserve">Mimo to postupuje do MČ 2025 nejlepších 13 žákyň z PMN </t>
    </r>
    <r>
      <rPr>
        <i/>
        <sz val="10"/>
        <color rgb="FF000000"/>
        <rFont val="Calibri"/>
        <family val="2"/>
        <charset val="238"/>
      </rPr>
      <t>( - - - - ?)</t>
    </r>
    <r>
      <rPr>
        <sz val="10"/>
        <color rgb="FF000000"/>
        <rFont val="Calibri"/>
        <family val="2"/>
        <charset val="238"/>
      </rPr>
      <t>.</t>
    </r>
  </si>
  <si>
    <t>Žáci mladší</t>
  </si>
  <si>
    <t>1 x 60 hs - PMN</t>
  </si>
  <si>
    <t>Krejčí Josef</t>
  </si>
  <si>
    <t>Sokol Útvina</t>
  </si>
  <si>
    <t>Veselý Šimon</t>
  </si>
  <si>
    <t>Kuruc Antonín</t>
  </si>
  <si>
    <t>Mistrovství Česka se v této kategorii nevypisuje.</t>
  </si>
  <si>
    <t>Žákyně mladší</t>
  </si>
  <si>
    <t>Hervertová Kristýna</t>
  </si>
  <si>
    <t>Bartošová Anna</t>
  </si>
  <si>
    <t>Kuželky Ji.Hazlov</t>
  </si>
  <si>
    <t>Spurná Michaela</t>
  </si>
  <si>
    <t>Hrubá Denisa</t>
  </si>
  <si>
    <t>Peková Lucie</t>
  </si>
  <si>
    <t>Krajský přebor Karlovy Vary - 2025</t>
  </si>
  <si>
    <t>Muži</t>
  </si>
  <si>
    <t>Kuželna: TJ Lomnice</t>
  </si>
  <si>
    <t>Kombinace</t>
  </si>
  <si>
    <t>Kvalifikace</t>
  </si>
  <si>
    <t>Finále</t>
  </si>
  <si>
    <t>Celkem</t>
  </si>
  <si>
    <t>Tomáš Pavlík</t>
  </si>
  <si>
    <t>Miroslav Knespl</t>
  </si>
  <si>
    <t>Ladislav Urban</t>
  </si>
  <si>
    <t>Antonín Valeška</t>
  </si>
  <si>
    <t>Jiří Nováček</t>
  </si>
  <si>
    <t>Tomáš Seidl</t>
  </si>
  <si>
    <t>TJ Šabina</t>
  </si>
  <si>
    <t>Zdeněk Kříž st.</t>
  </si>
  <si>
    <t>Miroslav Repčík</t>
  </si>
  <si>
    <t>Radek Cimbala</t>
  </si>
  <si>
    <t>Miroslav Bubla</t>
  </si>
  <si>
    <t>TJ Sokol Teplá</t>
  </si>
  <si>
    <t>Jiří Šrek</t>
  </si>
  <si>
    <t>Pavel Repčík</t>
  </si>
  <si>
    <t>Ludvík Maňák</t>
  </si>
  <si>
    <t>Luděk Kratochvíl</t>
  </si>
  <si>
    <t>Kamil Bláha</t>
  </si>
  <si>
    <t>Václav Kříž ml.</t>
  </si>
  <si>
    <t>TJ Sokol Útvina</t>
  </si>
  <si>
    <t>Jaroslav Bulant</t>
  </si>
  <si>
    <t>Tomáš Beck ml.</t>
  </si>
  <si>
    <t>Petr Rajlich</t>
  </si>
  <si>
    <t>Petr Jedlička</t>
  </si>
  <si>
    <t>Aleš Lenomar</t>
  </si>
  <si>
    <t>Michal Tuček</t>
  </si>
  <si>
    <t>Petr Tauber</t>
  </si>
  <si>
    <t>Jiří Kubínek</t>
  </si>
  <si>
    <t>Jiří Jaroš</t>
  </si>
  <si>
    <t>Jan Horák</t>
  </si>
  <si>
    <t>Vít Červenka</t>
  </si>
  <si>
    <t>Petr Čolák</t>
  </si>
  <si>
    <t>Ladislav Martínek</t>
  </si>
  <si>
    <t>Jiří Mitáček ml.</t>
  </si>
  <si>
    <t>KK Karlovy Vary</t>
  </si>
  <si>
    <t>Martin Kuchař</t>
  </si>
  <si>
    <r>
      <t xml:space="preserve">Mistrovství Česka se koná dne 26. - 27. dubna 2025 na drahách </t>
    </r>
    <r>
      <rPr>
        <b/>
        <u/>
        <sz val="10"/>
        <color rgb="FF000000"/>
        <rFont val="Calibri"/>
        <family val="2"/>
        <charset val="238"/>
      </rPr>
      <t xml:space="preserve">v DAČICÍCH </t>
    </r>
    <r>
      <rPr>
        <sz val="10"/>
        <color rgb="FF000000"/>
        <rFont val="Calibri"/>
        <family val="2"/>
        <charset val="238"/>
      </rPr>
      <t xml:space="preserve">a postupují </t>
    </r>
    <r>
      <rPr>
        <b/>
        <u/>
        <sz val="10"/>
        <color rgb="FF000000"/>
        <rFont val="Calibri"/>
        <family val="2"/>
        <charset val="238"/>
      </rPr>
      <t xml:space="preserve">TŘI muži </t>
    </r>
    <r>
      <rPr>
        <u/>
        <sz val="10"/>
        <color rgb="FF000000"/>
        <rFont val="Calibri"/>
        <family val="2"/>
        <charset val="238"/>
      </rPr>
      <t>z výsledků kombinace (2x120).</t>
    </r>
  </si>
  <si>
    <t>Datum: 26. 1. 2025</t>
  </si>
  <si>
    <t>120 hs</t>
  </si>
  <si>
    <t>po omluvě z důvodu zranění z finále odstoupil</t>
  </si>
  <si>
    <t>Senioři</t>
  </si>
  <si>
    <t>Petr Haken</t>
  </si>
  <si>
    <t>Ladislav Lipták</t>
  </si>
  <si>
    <t>Miroslav Vlček</t>
  </si>
  <si>
    <t>Jiří Guba</t>
  </si>
  <si>
    <t>Michael Wittwar</t>
  </si>
  <si>
    <t>Josef Veverka</t>
  </si>
  <si>
    <t>Hubert Guba</t>
  </si>
  <si>
    <t>Ľubomír Hromada</t>
  </si>
  <si>
    <t>Antonín Čevela</t>
  </si>
  <si>
    <t>Ivan Boško</t>
  </si>
  <si>
    <t>Johannes Luster</t>
  </si>
  <si>
    <t>Jiří Bláha</t>
  </si>
  <si>
    <t>Lubomír Martinek</t>
  </si>
  <si>
    <t>Vítězslav Vodehnal</t>
  </si>
  <si>
    <t>Pavel Benčík</t>
  </si>
  <si>
    <t>Jiří Velek</t>
  </si>
  <si>
    <t>Libor Kupka</t>
  </si>
  <si>
    <t>František Mazák st.</t>
  </si>
  <si>
    <t>Stanislav Veselý</t>
  </si>
  <si>
    <t>Jiří Nový</t>
  </si>
  <si>
    <t>Štefan Mrenica</t>
  </si>
  <si>
    <t>Josef Milota</t>
  </si>
  <si>
    <t>Gerhardt Brandl</t>
  </si>
  <si>
    <t>Jaroslav Stulík</t>
  </si>
  <si>
    <t>Pavel Feksa</t>
  </si>
  <si>
    <t>Karel Pejšek</t>
  </si>
  <si>
    <t>Rostislav Milota</t>
  </si>
  <si>
    <t>Josef Jančula</t>
  </si>
  <si>
    <r>
      <t xml:space="preserve">Mistrovství Česka se koná dne 26. - 27. dubna 2025 na drahách </t>
    </r>
    <r>
      <rPr>
        <b/>
        <u/>
        <sz val="10"/>
        <color rgb="FF000000"/>
        <rFont val="Calibri"/>
        <family val="2"/>
        <charset val="238"/>
      </rPr>
      <t xml:space="preserve">SKK PODBOŘANY </t>
    </r>
    <r>
      <rPr>
        <sz val="10"/>
        <color rgb="FF000000"/>
        <rFont val="Calibri"/>
        <family val="2"/>
        <charset val="238"/>
      </rPr>
      <t xml:space="preserve">a postupuje </t>
    </r>
    <r>
      <rPr>
        <b/>
        <u/>
        <sz val="10"/>
        <color rgb="FF000000"/>
        <rFont val="Calibri"/>
        <family val="2"/>
        <charset val="238"/>
      </rPr>
      <t xml:space="preserve">PĚT seniorů </t>
    </r>
    <r>
      <rPr>
        <sz val="10"/>
        <color rgb="FF000000"/>
        <rFont val="Calibri"/>
        <family val="2"/>
        <charset val="238"/>
      </rPr>
      <t>z výsledků kombinace (2x120).</t>
    </r>
  </si>
  <si>
    <t>odmítl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</si>
</sst>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b/>
      <sz val="14"/>
      <color rgb="FF0000FF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color rgb="FF00808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u/>
      <sz val="10"/>
      <color rgb="FF000000"/>
      <name val="Calibri"/>
      <family val="2"/>
      <charset val="238"/>
    </font>
    <font>
      <b/>
      <sz val="14"/>
      <color rgb="FF0000FF"/>
      <name val="Calibri"/>
    </font>
    <font>
      <b/>
      <sz val="10"/>
      <color rgb="FF000000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2"/>
      <color rgb="FFFF0000"/>
      <name val="Calibri"/>
    </font>
    <font>
      <sz val="12"/>
      <color rgb="FF008080"/>
      <name val="Calibri"/>
    </font>
    <font>
      <i/>
      <sz val="10"/>
      <color rgb="FF000000"/>
      <name val="Calibri"/>
    </font>
    <font>
      <sz val="10"/>
      <name val="Arial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FF0000"/>
      <name val="Calibri"/>
    </font>
    <font>
      <i/>
      <sz val="8"/>
      <color rgb="FF000000"/>
      <name val="Calibri"/>
    </font>
    <font>
      <u/>
      <sz val="10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60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1" applyFont="1" applyFill="1"/>
    <xf numFmtId="0" fontId="5" fillId="0" borderId="0" xfId="1" applyFont="1" applyFill="1" applyAlignment="1">
      <alignment horizontal="left"/>
    </xf>
    <xf numFmtId="0" fontId="6" fillId="0" borderId="0" xfId="1" applyFont="1" applyFill="1" applyAlignment="1">
      <alignment horizontal="right"/>
    </xf>
    <xf numFmtId="14" fontId="7" fillId="0" borderId="0" xfId="1" applyNumberFormat="1" applyFont="1" applyFill="1" applyAlignment="1">
      <alignment horizontal="left"/>
    </xf>
    <xf numFmtId="0" fontId="7" fillId="0" borderId="0" xfId="1" applyFont="1" applyFill="1" applyAlignment="1">
      <alignment horizontal="right"/>
    </xf>
    <xf numFmtId="0" fontId="3" fillId="0" borderId="0" xfId="1" applyFont="1" applyFill="1"/>
    <xf numFmtId="0" fontId="8" fillId="2" borderId="4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left"/>
    </xf>
    <xf numFmtId="0" fontId="8" fillId="0" borderId="4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center"/>
    </xf>
    <xf numFmtId="0" fontId="1" fillId="3" borderId="0" xfId="1" applyFill="1"/>
    <xf numFmtId="0" fontId="1" fillId="0" borderId="0" xfId="1" applyFill="1" applyAlignment="1">
      <alignment readingOrder="1"/>
    </xf>
    <xf numFmtId="0" fontId="10" fillId="0" borderId="0" xfId="1" applyFont="1" applyFill="1" applyAlignment="1">
      <alignment horizontal="left"/>
    </xf>
    <xf numFmtId="0" fontId="11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/>
    <xf numFmtId="0" fontId="13" fillId="0" borderId="0" xfId="1" applyFont="1" applyFill="1" applyAlignment="1">
      <alignment horizontal="left"/>
    </xf>
    <xf numFmtId="0" fontId="14" fillId="0" borderId="0" xfId="1" applyFont="1" applyFill="1" applyAlignment="1">
      <alignment horizontal="right"/>
    </xf>
    <xf numFmtId="14" fontId="15" fillId="0" borderId="0" xfId="1" applyNumberFormat="1" applyFont="1" applyFill="1" applyAlignment="1">
      <alignment horizontal="left"/>
    </xf>
    <xf numFmtId="0" fontId="15" fillId="0" borderId="0" xfId="1" applyFont="1" applyFill="1" applyAlignment="1">
      <alignment horizontal="right"/>
    </xf>
    <xf numFmtId="0" fontId="11" fillId="0" borderId="0" xfId="1" applyFont="1" applyFill="1"/>
    <xf numFmtId="0" fontId="16" fillId="2" borderId="4" xfId="1" applyFont="1" applyFill="1" applyBorder="1" applyAlignment="1">
      <alignment horizontal="center"/>
    </xf>
    <xf numFmtId="0" fontId="16" fillId="2" borderId="4" xfId="1" applyFont="1" applyFill="1" applyBorder="1" applyAlignment="1">
      <alignment horizontal="left"/>
    </xf>
    <xf numFmtId="0" fontId="11" fillId="0" borderId="4" xfId="1" applyFont="1" applyFill="1" applyBorder="1" applyAlignment="1">
      <alignment horizontal="center"/>
    </xf>
    <xf numFmtId="0" fontId="12" fillId="0" borderId="4" xfId="1" applyFont="1" applyFill="1" applyBorder="1" applyAlignment="1">
      <alignment horizontal="left"/>
    </xf>
    <xf numFmtId="0" fontId="16" fillId="0" borderId="4" xfId="1" applyFont="1" applyFill="1" applyBorder="1" applyAlignment="1">
      <alignment horizontal="left"/>
    </xf>
    <xf numFmtId="0" fontId="12" fillId="0" borderId="4" xfId="1" applyFont="1" applyFill="1" applyBorder="1" applyAlignment="1">
      <alignment horizontal="center"/>
    </xf>
    <xf numFmtId="0" fontId="18" fillId="0" borderId="5" xfId="1" applyFont="1" applyFill="1" applyBorder="1" applyAlignment="1">
      <alignment horizontal="left"/>
    </xf>
    <xf numFmtId="0" fontId="19" fillId="0" borderId="5" xfId="1" applyFont="1" applyFill="1" applyBorder="1" applyAlignment="1">
      <alignment horizontal="left"/>
    </xf>
    <xf numFmtId="0" fontId="18" fillId="0" borderId="5" xfId="1" applyFont="1" applyFill="1" applyBorder="1" applyAlignment="1">
      <alignment horizontal="center"/>
    </xf>
    <xf numFmtId="0" fontId="20" fillId="0" borderId="5" xfId="1" applyFont="1" applyFill="1" applyBorder="1" applyAlignment="1">
      <alignment horizontal="center"/>
    </xf>
    <xf numFmtId="0" fontId="1" fillId="4" borderId="0" xfId="1" applyFill="1"/>
    <xf numFmtId="0" fontId="21" fillId="0" borderId="0" xfId="1" applyFont="1" applyFill="1" applyAlignment="1">
      <alignment horizontal="right"/>
    </xf>
    <xf numFmtId="0" fontId="22" fillId="0" borderId="4" xfId="1" applyFont="1" applyFill="1" applyBorder="1" applyAlignment="1">
      <alignment horizontal="left"/>
    </xf>
    <xf numFmtId="0" fontId="4" fillId="0" borderId="0" xfId="1" applyFont="1" applyFill="1" applyAlignment="1">
      <alignment vertical="top" readingOrder="1"/>
    </xf>
    <xf numFmtId="0" fontId="1" fillId="0" borderId="0" xfId="1" applyFill="1" applyAlignment="1">
      <alignment vertical="top" readingOrder="1"/>
    </xf>
    <xf numFmtId="0" fontId="24" fillId="5" borderId="4" xfId="1" applyFont="1" applyFill="1" applyBorder="1" applyAlignment="1">
      <alignment horizontal="left"/>
    </xf>
    <xf numFmtId="0" fontId="12" fillId="5" borderId="4" xfId="1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6" fillId="2" borderId="2" xfId="1" applyFont="1" applyFill="1" applyBorder="1" applyAlignment="1">
      <alignment horizontal="center"/>
    </xf>
    <xf numFmtId="0" fontId="16" fillId="2" borderId="3" xfId="1" applyFont="1" applyFill="1" applyBorder="1" applyAlignment="1">
      <alignment horizontal="center"/>
    </xf>
    <xf numFmtId="0" fontId="4" fillId="4" borderId="0" xfId="1" applyFont="1" applyFill="1" applyAlignment="1">
      <alignment horizontal="left" vertical="top" readingOrder="1"/>
    </xf>
    <xf numFmtId="0" fontId="1" fillId="0" borderId="0" xfId="1" applyFill="1" applyAlignment="1">
      <alignment readingOrder="1"/>
    </xf>
    <xf numFmtId="0" fontId="4" fillId="4" borderId="0" xfId="1" applyFont="1" applyFill="1" applyAlignment="1">
      <alignment vertical="top" readingOrder="1"/>
    </xf>
    <xf numFmtId="0" fontId="1" fillId="0" borderId="0" xfId="1" applyFill="1" applyAlignment="1"/>
    <xf numFmtId="0" fontId="8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1" fillId="4" borderId="0" xfId="1" applyFill="1" applyAlignment="1">
      <alignment horizontal="left" vertical="top"/>
    </xf>
    <xf numFmtId="0" fontId="4" fillId="0" borderId="0" xfId="1" applyFont="1" applyFill="1" applyAlignment="1">
      <alignment horizontal="center" readingOrder="1"/>
    </xf>
    <xf numFmtId="0" fontId="4" fillId="0" borderId="0" xfId="1" applyFont="1" applyFill="1" applyAlignment="1">
      <alignment horizontal="left" vertical="top" readingOrder="1"/>
    </xf>
    <xf numFmtId="0" fontId="1" fillId="0" borderId="0" xfId="1" applyFill="1" applyAlignment="1">
      <alignment horizontal="left" vertical="top"/>
    </xf>
    <xf numFmtId="0" fontId="12" fillId="6" borderId="0" xfId="1" applyFont="1" applyFill="1"/>
  </cellXfs>
  <cellStyles count="3">
    <cellStyle name="Normální" xfId="0" builtinId="0"/>
    <cellStyle name="Normální 2" xfId="1"/>
    <cellStyle name="Normální 3" xfId="2"/>
  </cellStyles>
  <dxfs count="4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showGridLines="0" showRowColHeaders="0" tabSelected="1" view="pageBreakPreview" zoomScaleNormal="100" zoomScaleSheetLayoutView="100" workbookViewId="0">
      <selection activeCell="R16" sqref="R16"/>
    </sheetView>
  </sheetViews>
  <sheetFormatPr defaultRowHeight="12.75" x14ac:dyDescent="0.2"/>
  <cols>
    <col min="1" max="1" width="4.7109375" style="21" customWidth="1"/>
    <col min="2" max="2" width="18.7109375" style="21" customWidth="1"/>
    <col min="3" max="3" width="20.140625" style="21" customWidth="1"/>
    <col min="4" max="15" width="5.7109375" style="22" customWidth="1"/>
    <col min="16" max="16" width="9.140625" style="22" customWidth="1"/>
    <col min="17" max="16384" width="9.140625" style="1"/>
  </cols>
  <sheetData>
    <row r="1" spans="1:16" ht="18.75" customHeight="1" x14ac:dyDescent="0.3">
      <c r="A1" s="19" t="s">
        <v>121</v>
      </c>
      <c r="B1" s="20"/>
    </row>
    <row r="2" spans="1:16" ht="18.75" customHeight="1" x14ac:dyDescent="0.3">
      <c r="A2" s="23" t="s">
        <v>122</v>
      </c>
      <c r="B2" s="20"/>
      <c r="F2" s="39"/>
      <c r="G2" s="39"/>
      <c r="O2" s="24" t="s">
        <v>2</v>
      </c>
    </row>
    <row r="3" spans="1:16" ht="15.75" customHeight="1" x14ac:dyDescent="0.25">
      <c r="A3" s="25" t="s">
        <v>3</v>
      </c>
      <c r="B3" s="20"/>
      <c r="O3" s="26" t="s">
        <v>123</v>
      </c>
    </row>
    <row r="4" spans="1:16" x14ac:dyDescent="0.2">
      <c r="A4" s="27" t="s">
        <v>124</v>
      </c>
      <c r="B4" s="20"/>
      <c r="C4" s="20"/>
      <c r="D4" s="45" t="s">
        <v>125</v>
      </c>
      <c r="E4" s="46"/>
      <c r="F4" s="46"/>
      <c r="G4" s="47"/>
      <c r="H4" s="45" t="s">
        <v>126</v>
      </c>
      <c r="I4" s="46"/>
      <c r="J4" s="46"/>
      <c r="K4" s="47"/>
      <c r="L4" s="45" t="s">
        <v>127</v>
      </c>
      <c r="M4" s="46"/>
      <c r="N4" s="46"/>
      <c r="O4" s="47"/>
    </row>
    <row r="5" spans="1:16" x14ac:dyDescent="0.2">
      <c r="A5" s="28" t="s">
        <v>6</v>
      </c>
      <c r="B5" s="29" t="s">
        <v>8</v>
      </c>
      <c r="C5" s="29" t="s">
        <v>9</v>
      </c>
      <c r="D5" s="28" t="s">
        <v>10</v>
      </c>
      <c r="E5" s="28" t="s">
        <v>11</v>
      </c>
      <c r="F5" s="28" t="s">
        <v>12</v>
      </c>
      <c r="G5" s="28" t="s">
        <v>13</v>
      </c>
      <c r="H5" s="28" t="s">
        <v>10</v>
      </c>
      <c r="I5" s="28" t="s">
        <v>11</v>
      </c>
      <c r="J5" s="28" t="s">
        <v>12</v>
      </c>
      <c r="K5" s="28" t="s">
        <v>13</v>
      </c>
      <c r="L5" s="28" t="s">
        <v>10</v>
      </c>
      <c r="M5" s="28" t="s">
        <v>11</v>
      </c>
      <c r="N5" s="28" t="s">
        <v>12</v>
      </c>
      <c r="O5" s="28" t="s">
        <v>13</v>
      </c>
    </row>
    <row r="6" spans="1:16" x14ac:dyDescent="0.2">
      <c r="A6" s="30">
        <v>1</v>
      </c>
      <c r="B6" s="31" t="s">
        <v>128</v>
      </c>
      <c r="C6" s="40" t="s">
        <v>26</v>
      </c>
      <c r="D6" s="33">
        <v>392</v>
      </c>
      <c r="E6" s="33">
        <v>199</v>
      </c>
      <c r="F6" s="33">
        <v>1</v>
      </c>
      <c r="G6" s="30">
        <v>591</v>
      </c>
      <c r="H6" s="33">
        <v>369</v>
      </c>
      <c r="I6" s="33">
        <v>195</v>
      </c>
      <c r="J6" s="33">
        <v>2</v>
      </c>
      <c r="K6" s="30">
        <v>564</v>
      </c>
      <c r="L6" s="33">
        <v>761</v>
      </c>
      <c r="M6" s="33">
        <v>394</v>
      </c>
      <c r="N6" s="33">
        <v>3</v>
      </c>
      <c r="O6" s="30">
        <v>1155</v>
      </c>
      <c r="P6" s="59"/>
    </row>
    <row r="7" spans="1:16" x14ac:dyDescent="0.2">
      <c r="A7" s="30">
        <v>2</v>
      </c>
      <c r="B7" s="31" t="s">
        <v>129</v>
      </c>
      <c r="C7" s="40" t="s">
        <v>17</v>
      </c>
      <c r="D7" s="33">
        <v>402</v>
      </c>
      <c r="E7" s="33">
        <v>184</v>
      </c>
      <c r="F7" s="33">
        <v>5</v>
      </c>
      <c r="G7" s="30">
        <v>586</v>
      </c>
      <c r="H7" s="33">
        <v>375</v>
      </c>
      <c r="I7" s="33">
        <v>188</v>
      </c>
      <c r="J7" s="33">
        <v>3</v>
      </c>
      <c r="K7" s="30">
        <v>563</v>
      </c>
      <c r="L7" s="33">
        <v>777</v>
      </c>
      <c r="M7" s="33">
        <v>372</v>
      </c>
      <c r="N7" s="33">
        <v>8</v>
      </c>
      <c r="O7" s="30">
        <v>1149</v>
      </c>
      <c r="P7" s="22" t="s">
        <v>197</v>
      </c>
    </row>
    <row r="8" spans="1:16" x14ac:dyDescent="0.2">
      <c r="A8" s="30">
        <v>3</v>
      </c>
      <c r="B8" s="31" t="s">
        <v>130</v>
      </c>
      <c r="C8" s="40" t="s">
        <v>26</v>
      </c>
      <c r="D8" s="33">
        <v>394</v>
      </c>
      <c r="E8" s="33">
        <v>199</v>
      </c>
      <c r="F8" s="33">
        <v>2</v>
      </c>
      <c r="G8" s="30">
        <v>593</v>
      </c>
      <c r="H8" s="33">
        <v>348</v>
      </c>
      <c r="I8" s="33">
        <v>185</v>
      </c>
      <c r="J8" s="33">
        <v>1</v>
      </c>
      <c r="K8" s="30">
        <v>533</v>
      </c>
      <c r="L8" s="33">
        <v>742</v>
      </c>
      <c r="M8" s="33">
        <v>384</v>
      </c>
      <c r="N8" s="33">
        <v>3</v>
      </c>
      <c r="O8" s="30">
        <v>1126</v>
      </c>
      <c r="P8" s="59"/>
    </row>
    <row r="9" spans="1:16" x14ac:dyDescent="0.2">
      <c r="A9" s="30">
        <v>4</v>
      </c>
      <c r="B9" s="31" t="s">
        <v>131</v>
      </c>
      <c r="C9" s="40" t="s">
        <v>20</v>
      </c>
      <c r="D9" s="33">
        <v>398</v>
      </c>
      <c r="E9" s="33">
        <v>195</v>
      </c>
      <c r="F9" s="33">
        <v>6</v>
      </c>
      <c r="G9" s="30">
        <v>593</v>
      </c>
      <c r="H9" s="33">
        <v>359</v>
      </c>
      <c r="I9" s="33">
        <v>172</v>
      </c>
      <c r="J9" s="33">
        <v>2</v>
      </c>
      <c r="K9" s="30">
        <v>531</v>
      </c>
      <c r="L9" s="33">
        <v>757</v>
      </c>
      <c r="M9" s="33">
        <v>367</v>
      </c>
      <c r="N9" s="33">
        <v>8</v>
      </c>
      <c r="O9" s="30">
        <v>1124</v>
      </c>
      <c r="P9" s="59"/>
    </row>
    <row r="10" spans="1:16" x14ac:dyDescent="0.2">
      <c r="A10" s="30">
        <v>5</v>
      </c>
      <c r="B10" s="31" t="s">
        <v>132</v>
      </c>
      <c r="C10" s="40" t="s">
        <v>23</v>
      </c>
      <c r="D10" s="33">
        <v>372</v>
      </c>
      <c r="E10" s="33">
        <v>196</v>
      </c>
      <c r="F10" s="33">
        <v>1</v>
      </c>
      <c r="G10" s="30">
        <v>568</v>
      </c>
      <c r="H10" s="33">
        <v>378</v>
      </c>
      <c r="I10" s="33">
        <v>171</v>
      </c>
      <c r="J10" s="33">
        <v>6</v>
      </c>
      <c r="K10" s="30">
        <v>549</v>
      </c>
      <c r="L10" s="33">
        <v>750</v>
      </c>
      <c r="M10" s="33">
        <v>367</v>
      </c>
      <c r="N10" s="33">
        <v>7</v>
      </c>
      <c r="O10" s="30">
        <v>1117</v>
      </c>
    </row>
    <row r="11" spans="1:16" x14ac:dyDescent="0.2">
      <c r="A11" s="30">
        <v>6</v>
      </c>
      <c r="B11" s="31" t="s">
        <v>133</v>
      </c>
      <c r="C11" s="40" t="s">
        <v>134</v>
      </c>
      <c r="D11" s="33">
        <v>391</v>
      </c>
      <c r="E11" s="33">
        <v>188</v>
      </c>
      <c r="F11" s="33">
        <v>6</v>
      </c>
      <c r="G11" s="30">
        <v>579</v>
      </c>
      <c r="H11" s="33">
        <v>343</v>
      </c>
      <c r="I11" s="33">
        <v>171</v>
      </c>
      <c r="J11" s="33">
        <v>7</v>
      </c>
      <c r="K11" s="30">
        <v>514</v>
      </c>
      <c r="L11" s="33">
        <v>734</v>
      </c>
      <c r="M11" s="33">
        <v>359</v>
      </c>
      <c r="N11" s="33">
        <v>13</v>
      </c>
      <c r="O11" s="30">
        <v>1093</v>
      </c>
    </row>
    <row r="12" spans="1:16" x14ac:dyDescent="0.2">
      <c r="A12" s="30">
        <v>7</v>
      </c>
      <c r="B12" s="31" t="s">
        <v>135</v>
      </c>
      <c r="C12" s="40" t="s">
        <v>26</v>
      </c>
      <c r="D12" s="33">
        <v>363</v>
      </c>
      <c r="E12" s="33">
        <v>191</v>
      </c>
      <c r="F12" s="33">
        <v>1</v>
      </c>
      <c r="G12" s="30">
        <v>554</v>
      </c>
      <c r="H12" s="33">
        <v>367</v>
      </c>
      <c r="I12" s="33">
        <v>161</v>
      </c>
      <c r="J12" s="33">
        <v>4</v>
      </c>
      <c r="K12" s="30">
        <v>528</v>
      </c>
      <c r="L12" s="33">
        <v>730</v>
      </c>
      <c r="M12" s="33">
        <v>352</v>
      </c>
      <c r="N12" s="33">
        <v>5</v>
      </c>
      <c r="O12" s="30">
        <v>1082</v>
      </c>
    </row>
    <row r="13" spans="1:16" x14ac:dyDescent="0.2">
      <c r="A13" s="30">
        <v>8</v>
      </c>
      <c r="B13" s="31" t="s">
        <v>136</v>
      </c>
      <c r="C13" s="40" t="s">
        <v>15</v>
      </c>
      <c r="D13" s="33">
        <v>343</v>
      </c>
      <c r="E13" s="33">
        <v>189</v>
      </c>
      <c r="F13" s="33">
        <v>1</v>
      </c>
      <c r="G13" s="30">
        <v>532</v>
      </c>
      <c r="H13" s="33">
        <v>357</v>
      </c>
      <c r="I13" s="33">
        <v>190</v>
      </c>
      <c r="J13" s="33">
        <v>3</v>
      </c>
      <c r="K13" s="30">
        <v>547</v>
      </c>
      <c r="L13" s="33">
        <v>700</v>
      </c>
      <c r="M13" s="33">
        <v>379</v>
      </c>
      <c r="N13" s="33">
        <v>4</v>
      </c>
      <c r="O13" s="30">
        <v>1079</v>
      </c>
    </row>
    <row r="14" spans="1:16" x14ac:dyDescent="0.2">
      <c r="A14" s="30">
        <v>9</v>
      </c>
      <c r="B14" s="31" t="s">
        <v>137</v>
      </c>
      <c r="C14" s="40" t="s">
        <v>26</v>
      </c>
      <c r="D14" s="33">
        <v>360</v>
      </c>
      <c r="E14" s="33">
        <v>211</v>
      </c>
      <c r="F14" s="33">
        <v>3</v>
      </c>
      <c r="G14" s="30">
        <v>571</v>
      </c>
      <c r="H14" s="33">
        <v>361</v>
      </c>
      <c r="I14" s="33">
        <v>144</v>
      </c>
      <c r="J14" s="33">
        <v>10</v>
      </c>
      <c r="K14" s="30">
        <v>505</v>
      </c>
      <c r="L14" s="33">
        <v>721</v>
      </c>
      <c r="M14" s="33">
        <v>355</v>
      </c>
      <c r="N14" s="33">
        <v>13</v>
      </c>
      <c r="O14" s="30">
        <v>1076</v>
      </c>
    </row>
    <row r="15" spans="1:16" x14ac:dyDescent="0.2">
      <c r="A15" s="30">
        <v>10</v>
      </c>
      <c r="B15" s="31" t="s">
        <v>138</v>
      </c>
      <c r="C15" s="40" t="s">
        <v>139</v>
      </c>
      <c r="D15" s="33">
        <v>365</v>
      </c>
      <c r="E15" s="33">
        <v>164</v>
      </c>
      <c r="F15" s="33">
        <v>7</v>
      </c>
      <c r="G15" s="30">
        <v>529</v>
      </c>
      <c r="H15" s="33">
        <v>357</v>
      </c>
      <c r="I15" s="33">
        <v>182</v>
      </c>
      <c r="J15" s="33">
        <v>7</v>
      </c>
      <c r="K15" s="30">
        <v>539</v>
      </c>
      <c r="L15" s="33">
        <v>722</v>
      </c>
      <c r="M15" s="33">
        <v>346</v>
      </c>
      <c r="N15" s="33">
        <v>14</v>
      </c>
      <c r="O15" s="30">
        <v>1068</v>
      </c>
    </row>
    <row r="16" spans="1:16" x14ac:dyDescent="0.2">
      <c r="A16" s="30">
        <v>11</v>
      </c>
      <c r="B16" s="31" t="s">
        <v>140</v>
      </c>
      <c r="C16" s="40" t="s">
        <v>37</v>
      </c>
      <c r="D16" s="33">
        <v>362</v>
      </c>
      <c r="E16" s="33">
        <v>172</v>
      </c>
      <c r="F16" s="33">
        <v>7</v>
      </c>
      <c r="G16" s="30">
        <v>534</v>
      </c>
      <c r="H16" s="33">
        <v>339</v>
      </c>
      <c r="I16" s="33">
        <v>181</v>
      </c>
      <c r="J16" s="33">
        <v>2</v>
      </c>
      <c r="K16" s="30">
        <v>520</v>
      </c>
      <c r="L16" s="33">
        <v>701</v>
      </c>
      <c r="M16" s="33">
        <v>353</v>
      </c>
      <c r="N16" s="33">
        <v>9</v>
      </c>
      <c r="O16" s="30">
        <v>1054</v>
      </c>
    </row>
    <row r="17" spans="1:15" x14ac:dyDescent="0.2">
      <c r="A17" s="30">
        <v>12</v>
      </c>
      <c r="B17" s="31" t="s">
        <v>141</v>
      </c>
      <c r="C17" s="40" t="s">
        <v>15</v>
      </c>
      <c r="D17" s="33">
        <v>372</v>
      </c>
      <c r="E17" s="33">
        <v>181</v>
      </c>
      <c r="F17" s="33">
        <v>2</v>
      </c>
      <c r="G17" s="30">
        <v>553</v>
      </c>
      <c r="H17" s="33">
        <v>351</v>
      </c>
      <c r="I17" s="33">
        <v>149</v>
      </c>
      <c r="J17" s="33">
        <v>8</v>
      </c>
      <c r="K17" s="30">
        <v>500</v>
      </c>
      <c r="L17" s="33">
        <v>723</v>
      </c>
      <c r="M17" s="33">
        <v>330</v>
      </c>
      <c r="N17" s="33">
        <v>10</v>
      </c>
      <c r="O17" s="30">
        <v>1053</v>
      </c>
    </row>
    <row r="18" spans="1:15" x14ac:dyDescent="0.2">
      <c r="A18" s="30">
        <v>13</v>
      </c>
      <c r="B18" s="31" t="s">
        <v>142</v>
      </c>
      <c r="C18" s="40" t="s">
        <v>17</v>
      </c>
      <c r="D18" s="33">
        <v>364</v>
      </c>
      <c r="E18" s="33">
        <v>171</v>
      </c>
      <c r="F18" s="33">
        <v>6</v>
      </c>
      <c r="G18" s="30">
        <v>535</v>
      </c>
      <c r="H18" s="33">
        <v>357</v>
      </c>
      <c r="I18" s="33">
        <v>155</v>
      </c>
      <c r="J18" s="33">
        <v>10</v>
      </c>
      <c r="K18" s="30">
        <v>512</v>
      </c>
      <c r="L18" s="33">
        <v>721</v>
      </c>
      <c r="M18" s="33">
        <v>326</v>
      </c>
      <c r="N18" s="33">
        <v>16</v>
      </c>
      <c r="O18" s="30">
        <v>1047</v>
      </c>
    </row>
    <row r="19" spans="1:15" x14ac:dyDescent="0.2">
      <c r="A19" s="30">
        <v>14</v>
      </c>
      <c r="B19" s="31" t="s">
        <v>143</v>
      </c>
      <c r="C19" s="40" t="s">
        <v>20</v>
      </c>
      <c r="D19" s="33">
        <v>378</v>
      </c>
      <c r="E19" s="33">
        <v>155</v>
      </c>
      <c r="F19" s="33">
        <v>6</v>
      </c>
      <c r="G19" s="30">
        <v>533</v>
      </c>
      <c r="H19" s="33">
        <v>350</v>
      </c>
      <c r="I19" s="33">
        <v>161</v>
      </c>
      <c r="J19" s="33">
        <v>7</v>
      </c>
      <c r="K19" s="30">
        <v>511</v>
      </c>
      <c r="L19" s="33">
        <v>728</v>
      </c>
      <c r="M19" s="33">
        <v>316</v>
      </c>
      <c r="N19" s="33">
        <v>13</v>
      </c>
      <c r="O19" s="30">
        <v>1044</v>
      </c>
    </row>
    <row r="20" spans="1:15" x14ac:dyDescent="0.2">
      <c r="A20" s="30">
        <v>15</v>
      </c>
      <c r="B20" s="31" t="s">
        <v>144</v>
      </c>
      <c r="C20" s="40" t="s">
        <v>15</v>
      </c>
      <c r="D20" s="33">
        <v>374</v>
      </c>
      <c r="E20" s="33">
        <v>160</v>
      </c>
      <c r="F20" s="33">
        <v>7</v>
      </c>
      <c r="G20" s="30">
        <v>534</v>
      </c>
      <c r="H20" s="33">
        <v>327</v>
      </c>
      <c r="I20" s="33">
        <v>138</v>
      </c>
      <c r="J20" s="33">
        <v>13</v>
      </c>
      <c r="K20" s="30">
        <v>465</v>
      </c>
      <c r="L20" s="33">
        <v>701</v>
      </c>
      <c r="M20" s="33">
        <v>298</v>
      </c>
      <c r="N20" s="33">
        <v>20</v>
      </c>
      <c r="O20" s="30">
        <v>999</v>
      </c>
    </row>
    <row r="21" spans="1:15" x14ac:dyDescent="0.2">
      <c r="A21" s="30">
        <v>16</v>
      </c>
      <c r="B21" s="31" t="s">
        <v>145</v>
      </c>
      <c r="C21" s="40" t="s">
        <v>146</v>
      </c>
      <c r="D21" s="33">
        <v>352</v>
      </c>
      <c r="E21" s="33">
        <v>194</v>
      </c>
      <c r="F21" s="33">
        <v>7</v>
      </c>
      <c r="G21" s="30">
        <v>546</v>
      </c>
      <c r="H21" s="33"/>
      <c r="I21" s="33"/>
      <c r="J21" s="33"/>
      <c r="K21" s="30"/>
      <c r="L21" s="33">
        <f t="shared" ref="L21:O29" si="0">D21+H21</f>
        <v>352</v>
      </c>
      <c r="M21" s="33">
        <f t="shared" si="0"/>
        <v>194</v>
      </c>
      <c r="N21" s="33">
        <f t="shared" si="0"/>
        <v>7</v>
      </c>
      <c r="O21" s="30">
        <f t="shared" si="0"/>
        <v>546</v>
      </c>
    </row>
    <row r="22" spans="1:15" x14ac:dyDescent="0.2">
      <c r="A22" s="30">
        <v>17</v>
      </c>
      <c r="B22" s="31" t="s">
        <v>147</v>
      </c>
      <c r="C22" s="40" t="s">
        <v>20</v>
      </c>
      <c r="D22" s="33">
        <v>348</v>
      </c>
      <c r="E22" s="33">
        <v>179</v>
      </c>
      <c r="F22" s="33">
        <v>3</v>
      </c>
      <c r="G22" s="30">
        <v>527</v>
      </c>
      <c r="H22" s="33"/>
      <c r="I22" s="33"/>
      <c r="J22" s="33"/>
      <c r="K22" s="30"/>
      <c r="L22" s="33">
        <f t="shared" si="0"/>
        <v>348</v>
      </c>
      <c r="M22" s="33">
        <f t="shared" si="0"/>
        <v>179</v>
      </c>
      <c r="N22" s="33">
        <f t="shared" si="0"/>
        <v>3</v>
      </c>
      <c r="O22" s="30">
        <f t="shared" si="0"/>
        <v>527</v>
      </c>
    </row>
    <row r="23" spans="1:15" x14ac:dyDescent="0.2">
      <c r="A23" s="30">
        <v>18</v>
      </c>
      <c r="B23" s="31" t="s">
        <v>148</v>
      </c>
      <c r="C23" s="40" t="s">
        <v>26</v>
      </c>
      <c r="D23" s="33">
        <v>363</v>
      </c>
      <c r="E23" s="33">
        <v>160</v>
      </c>
      <c r="F23" s="33">
        <v>5</v>
      </c>
      <c r="G23" s="30">
        <v>523</v>
      </c>
      <c r="H23" s="33"/>
      <c r="I23" s="33"/>
      <c r="J23" s="33"/>
      <c r="K23" s="30"/>
      <c r="L23" s="33">
        <f t="shared" si="0"/>
        <v>363</v>
      </c>
      <c r="M23" s="33">
        <f t="shared" si="0"/>
        <v>160</v>
      </c>
      <c r="N23" s="33">
        <f t="shared" si="0"/>
        <v>5</v>
      </c>
      <c r="O23" s="30">
        <f t="shared" si="0"/>
        <v>523</v>
      </c>
    </row>
    <row r="24" spans="1:15" x14ac:dyDescent="0.2">
      <c r="A24" s="30">
        <v>19</v>
      </c>
      <c r="B24" s="31" t="s">
        <v>149</v>
      </c>
      <c r="C24" s="40" t="s">
        <v>23</v>
      </c>
      <c r="D24" s="33">
        <v>372</v>
      </c>
      <c r="E24" s="33">
        <v>150</v>
      </c>
      <c r="F24" s="33">
        <v>10</v>
      </c>
      <c r="G24" s="30">
        <v>522</v>
      </c>
      <c r="H24" s="33"/>
      <c r="I24" s="33"/>
      <c r="J24" s="33"/>
      <c r="K24" s="30"/>
      <c r="L24" s="33">
        <f t="shared" si="0"/>
        <v>372</v>
      </c>
      <c r="M24" s="33">
        <f t="shared" si="0"/>
        <v>150</v>
      </c>
      <c r="N24" s="33">
        <f t="shared" si="0"/>
        <v>10</v>
      </c>
      <c r="O24" s="30">
        <f t="shared" si="0"/>
        <v>522</v>
      </c>
    </row>
    <row r="25" spans="1:15" x14ac:dyDescent="0.2">
      <c r="A25" s="30">
        <v>20</v>
      </c>
      <c r="B25" s="31" t="s">
        <v>150</v>
      </c>
      <c r="C25" s="40" t="s">
        <v>20</v>
      </c>
      <c r="D25" s="33">
        <v>330</v>
      </c>
      <c r="E25" s="33">
        <v>189</v>
      </c>
      <c r="F25" s="33">
        <v>4</v>
      </c>
      <c r="G25" s="30">
        <v>519</v>
      </c>
      <c r="H25" s="33"/>
      <c r="I25" s="33"/>
      <c r="J25" s="33"/>
      <c r="K25" s="30"/>
      <c r="L25" s="33">
        <f t="shared" si="0"/>
        <v>330</v>
      </c>
      <c r="M25" s="33">
        <f t="shared" si="0"/>
        <v>189</v>
      </c>
      <c r="N25" s="33">
        <f t="shared" si="0"/>
        <v>4</v>
      </c>
      <c r="O25" s="30">
        <f t="shared" si="0"/>
        <v>519</v>
      </c>
    </row>
    <row r="26" spans="1:15" x14ac:dyDescent="0.2">
      <c r="A26" s="30">
        <v>21</v>
      </c>
      <c r="B26" s="31" t="s">
        <v>151</v>
      </c>
      <c r="C26" s="40" t="s">
        <v>134</v>
      </c>
      <c r="D26" s="33">
        <v>351</v>
      </c>
      <c r="E26" s="33">
        <v>165</v>
      </c>
      <c r="F26" s="33">
        <v>9</v>
      </c>
      <c r="G26" s="30">
        <v>516</v>
      </c>
      <c r="H26" s="33"/>
      <c r="I26" s="33"/>
      <c r="J26" s="33"/>
      <c r="K26" s="30"/>
      <c r="L26" s="33">
        <f t="shared" si="0"/>
        <v>351</v>
      </c>
      <c r="M26" s="33">
        <f t="shared" si="0"/>
        <v>165</v>
      </c>
      <c r="N26" s="33">
        <f t="shared" si="0"/>
        <v>9</v>
      </c>
      <c r="O26" s="30">
        <f t="shared" si="0"/>
        <v>516</v>
      </c>
    </row>
    <row r="27" spans="1:15" x14ac:dyDescent="0.2">
      <c r="A27" s="30">
        <v>22</v>
      </c>
      <c r="B27" s="31" t="s">
        <v>152</v>
      </c>
      <c r="C27" s="40" t="s">
        <v>15</v>
      </c>
      <c r="D27" s="33">
        <v>362</v>
      </c>
      <c r="E27" s="33">
        <v>150</v>
      </c>
      <c r="F27" s="33">
        <v>6</v>
      </c>
      <c r="G27" s="30">
        <v>512</v>
      </c>
      <c r="H27" s="33"/>
      <c r="I27" s="33"/>
      <c r="J27" s="33"/>
      <c r="K27" s="30"/>
      <c r="L27" s="33">
        <f t="shared" si="0"/>
        <v>362</v>
      </c>
      <c r="M27" s="33">
        <f t="shared" si="0"/>
        <v>150</v>
      </c>
      <c r="N27" s="33">
        <f t="shared" si="0"/>
        <v>6</v>
      </c>
      <c r="O27" s="30">
        <f t="shared" si="0"/>
        <v>512</v>
      </c>
    </row>
    <row r="28" spans="1:15" x14ac:dyDescent="0.2">
      <c r="A28" s="30">
        <v>23</v>
      </c>
      <c r="B28" s="31" t="s">
        <v>153</v>
      </c>
      <c r="C28" s="40" t="s">
        <v>139</v>
      </c>
      <c r="D28" s="33">
        <v>352</v>
      </c>
      <c r="E28" s="33">
        <v>157</v>
      </c>
      <c r="F28" s="33">
        <v>12</v>
      </c>
      <c r="G28" s="30">
        <v>509</v>
      </c>
      <c r="H28" s="33"/>
      <c r="I28" s="33"/>
      <c r="J28" s="33"/>
      <c r="K28" s="30"/>
      <c r="L28" s="33">
        <f t="shared" si="0"/>
        <v>352</v>
      </c>
      <c r="M28" s="33">
        <f t="shared" si="0"/>
        <v>157</v>
      </c>
      <c r="N28" s="33">
        <f t="shared" si="0"/>
        <v>12</v>
      </c>
      <c r="O28" s="30">
        <f t="shared" si="0"/>
        <v>509</v>
      </c>
    </row>
    <row r="29" spans="1:15" x14ac:dyDescent="0.2">
      <c r="A29" s="30">
        <v>24</v>
      </c>
      <c r="B29" s="31" t="s">
        <v>154</v>
      </c>
      <c r="C29" s="40" t="s">
        <v>146</v>
      </c>
      <c r="D29" s="33">
        <v>341</v>
      </c>
      <c r="E29" s="33">
        <v>167</v>
      </c>
      <c r="F29" s="33">
        <v>8</v>
      </c>
      <c r="G29" s="30">
        <v>508</v>
      </c>
      <c r="H29" s="33"/>
      <c r="I29" s="33"/>
      <c r="J29" s="33"/>
      <c r="K29" s="30"/>
      <c r="L29" s="33">
        <f t="shared" si="0"/>
        <v>341</v>
      </c>
      <c r="M29" s="33">
        <f t="shared" si="0"/>
        <v>167</v>
      </c>
      <c r="N29" s="33">
        <f t="shared" si="0"/>
        <v>8</v>
      </c>
      <c r="O29" s="30">
        <f t="shared" si="0"/>
        <v>508</v>
      </c>
    </row>
    <row r="30" spans="1:15" x14ac:dyDescent="0.2">
      <c r="A30" s="30">
        <v>25</v>
      </c>
      <c r="B30" s="31" t="s">
        <v>155</v>
      </c>
      <c r="C30" s="40" t="s">
        <v>23</v>
      </c>
      <c r="D30" s="33">
        <v>347</v>
      </c>
      <c r="E30" s="33">
        <v>161</v>
      </c>
      <c r="F30" s="33">
        <v>4</v>
      </c>
      <c r="G30" s="30">
        <v>508</v>
      </c>
    </row>
    <row r="31" spans="1:15" x14ac:dyDescent="0.2">
      <c r="A31" s="30">
        <v>26</v>
      </c>
      <c r="B31" s="31" t="s">
        <v>141</v>
      </c>
      <c r="C31" s="40" t="s">
        <v>15</v>
      </c>
      <c r="D31" s="33">
        <v>350</v>
      </c>
      <c r="E31" s="33">
        <v>157</v>
      </c>
      <c r="F31" s="33">
        <v>10</v>
      </c>
      <c r="G31" s="30">
        <v>507</v>
      </c>
    </row>
    <row r="32" spans="1:15" x14ac:dyDescent="0.2">
      <c r="A32" s="30">
        <v>27</v>
      </c>
      <c r="B32" s="31" t="s">
        <v>156</v>
      </c>
      <c r="C32" s="40" t="s">
        <v>139</v>
      </c>
      <c r="D32" s="33">
        <v>365</v>
      </c>
      <c r="E32" s="33">
        <v>133</v>
      </c>
      <c r="F32" s="33">
        <v>5</v>
      </c>
      <c r="G32" s="30">
        <v>498</v>
      </c>
    </row>
    <row r="33" spans="1:14" x14ac:dyDescent="0.2">
      <c r="A33" s="30">
        <v>28</v>
      </c>
      <c r="B33" s="31" t="s">
        <v>157</v>
      </c>
      <c r="C33" s="40" t="s">
        <v>146</v>
      </c>
      <c r="D33" s="33">
        <v>350</v>
      </c>
      <c r="E33" s="33">
        <v>141</v>
      </c>
      <c r="F33" s="33">
        <v>7</v>
      </c>
      <c r="G33" s="30">
        <v>491</v>
      </c>
    </row>
    <row r="34" spans="1:14" x14ac:dyDescent="0.2">
      <c r="A34" s="30">
        <v>29</v>
      </c>
      <c r="B34" s="31" t="s">
        <v>158</v>
      </c>
      <c r="C34" s="40" t="s">
        <v>26</v>
      </c>
      <c r="D34" s="33">
        <v>332</v>
      </c>
      <c r="E34" s="33">
        <v>158</v>
      </c>
      <c r="F34" s="33">
        <v>9</v>
      </c>
      <c r="G34" s="30">
        <v>490</v>
      </c>
    </row>
    <row r="35" spans="1:14" x14ac:dyDescent="0.2">
      <c r="A35" s="30">
        <v>30</v>
      </c>
      <c r="B35" s="31" t="s">
        <v>159</v>
      </c>
      <c r="C35" s="40" t="s">
        <v>37</v>
      </c>
      <c r="D35" s="33">
        <v>350</v>
      </c>
      <c r="E35" s="33">
        <v>133</v>
      </c>
      <c r="F35" s="33">
        <v>7</v>
      </c>
      <c r="G35" s="30">
        <v>483</v>
      </c>
    </row>
    <row r="36" spans="1:14" x14ac:dyDescent="0.2">
      <c r="A36" s="30">
        <v>31</v>
      </c>
      <c r="B36" s="31" t="s">
        <v>160</v>
      </c>
      <c r="C36" s="40" t="s">
        <v>161</v>
      </c>
      <c r="D36" s="33">
        <v>323</v>
      </c>
      <c r="E36" s="33">
        <v>159</v>
      </c>
      <c r="F36" s="33">
        <v>10</v>
      </c>
      <c r="G36" s="30">
        <v>482</v>
      </c>
    </row>
    <row r="37" spans="1:14" x14ac:dyDescent="0.2">
      <c r="A37" s="30">
        <v>32</v>
      </c>
      <c r="B37" s="31" t="s">
        <v>162</v>
      </c>
      <c r="C37" s="40" t="s">
        <v>37</v>
      </c>
      <c r="D37" s="33">
        <v>325</v>
      </c>
      <c r="E37" s="33">
        <v>154</v>
      </c>
      <c r="F37" s="33">
        <v>9</v>
      </c>
      <c r="G37" s="30">
        <v>479</v>
      </c>
    </row>
    <row r="39" spans="1:14" x14ac:dyDescent="0.2">
      <c r="A39" s="48" t="s">
        <v>163</v>
      </c>
      <c r="B39" s="48"/>
      <c r="C39" s="48"/>
      <c r="D39" s="48"/>
      <c r="E39" s="48"/>
      <c r="F39" s="48"/>
      <c r="G39" s="48"/>
      <c r="H39" s="48"/>
      <c r="I39" s="48"/>
      <c r="J39" s="48"/>
      <c r="K39" s="49"/>
      <c r="L39" s="49"/>
      <c r="M39" s="49"/>
      <c r="N39" s="49"/>
    </row>
    <row r="40" spans="1:14" x14ac:dyDescent="0.2">
      <c r="A40" s="41"/>
      <c r="B40" s="42"/>
      <c r="C40" s="42"/>
      <c r="D40" s="42"/>
      <c r="E40" s="42"/>
      <c r="F40" s="42"/>
      <c r="G40" s="42"/>
      <c r="H40" s="42"/>
    </row>
    <row r="42" spans="1:14" ht="18.75" customHeight="1" x14ac:dyDescent="0.3">
      <c r="A42" s="19" t="s">
        <v>126</v>
      </c>
    </row>
    <row r="43" spans="1:14" ht="18.75" customHeight="1" x14ac:dyDescent="0.3">
      <c r="A43" s="23" t="s">
        <v>122</v>
      </c>
    </row>
    <row r="44" spans="1:14" ht="15.75" customHeight="1" x14ac:dyDescent="0.25">
      <c r="A44" s="25" t="s">
        <v>164</v>
      </c>
      <c r="B44" s="20"/>
      <c r="G44" s="26" t="s">
        <v>123</v>
      </c>
    </row>
    <row r="45" spans="1:14" x14ac:dyDescent="0.2">
      <c r="A45" s="27" t="s">
        <v>165</v>
      </c>
    </row>
    <row r="46" spans="1:14" x14ac:dyDescent="0.2">
      <c r="A46" s="28" t="s">
        <v>6</v>
      </c>
      <c r="B46" s="29" t="s">
        <v>8</v>
      </c>
      <c r="C46" s="29" t="s">
        <v>9</v>
      </c>
      <c r="D46" s="28" t="s">
        <v>10</v>
      </c>
      <c r="E46" s="28" t="s">
        <v>11</v>
      </c>
      <c r="F46" s="28" t="s">
        <v>12</v>
      </c>
      <c r="G46" s="28" t="s">
        <v>13</v>
      </c>
    </row>
    <row r="47" spans="1:14" x14ac:dyDescent="0.2">
      <c r="A47" s="30">
        <v>1</v>
      </c>
      <c r="B47" s="31" t="s">
        <v>128</v>
      </c>
      <c r="C47" s="40" t="s">
        <v>26</v>
      </c>
      <c r="D47" s="33">
        <v>369</v>
      </c>
      <c r="E47" s="33">
        <v>195</v>
      </c>
      <c r="F47" s="33">
        <v>2</v>
      </c>
      <c r="G47" s="30">
        <v>564</v>
      </c>
    </row>
    <row r="48" spans="1:14" x14ac:dyDescent="0.2">
      <c r="A48" s="30">
        <v>2</v>
      </c>
      <c r="B48" s="31" t="s">
        <v>129</v>
      </c>
      <c r="C48" s="40" t="s">
        <v>17</v>
      </c>
      <c r="D48" s="33">
        <v>375</v>
      </c>
      <c r="E48" s="33">
        <v>188</v>
      </c>
      <c r="F48" s="33">
        <v>3</v>
      </c>
      <c r="G48" s="30">
        <v>563</v>
      </c>
    </row>
    <row r="49" spans="1:7" x14ac:dyDescent="0.2">
      <c r="A49" s="30">
        <v>3</v>
      </c>
      <c r="B49" s="31" t="s">
        <v>132</v>
      </c>
      <c r="C49" s="40" t="s">
        <v>23</v>
      </c>
      <c r="D49" s="33">
        <v>378</v>
      </c>
      <c r="E49" s="33">
        <v>171</v>
      </c>
      <c r="F49" s="33">
        <v>6</v>
      </c>
      <c r="G49" s="30">
        <v>549</v>
      </c>
    </row>
    <row r="50" spans="1:7" x14ac:dyDescent="0.2">
      <c r="A50" s="30">
        <v>4</v>
      </c>
      <c r="B50" s="31" t="s">
        <v>136</v>
      </c>
      <c r="C50" s="40" t="s">
        <v>15</v>
      </c>
      <c r="D50" s="33">
        <v>357</v>
      </c>
      <c r="E50" s="33">
        <v>190</v>
      </c>
      <c r="F50" s="33">
        <v>3</v>
      </c>
      <c r="G50" s="30">
        <v>547</v>
      </c>
    </row>
    <row r="51" spans="1:7" x14ac:dyDescent="0.2">
      <c r="A51" s="30">
        <v>5</v>
      </c>
      <c r="B51" s="31" t="s">
        <v>138</v>
      </c>
      <c r="C51" s="40" t="s">
        <v>139</v>
      </c>
      <c r="D51" s="33">
        <v>357</v>
      </c>
      <c r="E51" s="33">
        <v>182</v>
      </c>
      <c r="F51" s="33">
        <v>7</v>
      </c>
      <c r="G51" s="30">
        <v>539</v>
      </c>
    </row>
    <row r="52" spans="1:7" x14ac:dyDescent="0.2">
      <c r="A52" s="30">
        <v>6</v>
      </c>
      <c r="B52" s="31" t="s">
        <v>130</v>
      </c>
      <c r="C52" s="40" t="s">
        <v>26</v>
      </c>
      <c r="D52" s="33">
        <v>348</v>
      </c>
      <c r="E52" s="33">
        <v>185</v>
      </c>
      <c r="F52" s="33">
        <v>1</v>
      </c>
      <c r="G52" s="30">
        <v>533</v>
      </c>
    </row>
    <row r="53" spans="1:7" x14ac:dyDescent="0.2">
      <c r="A53" s="30">
        <v>7</v>
      </c>
      <c r="B53" s="31" t="s">
        <v>131</v>
      </c>
      <c r="C53" s="40" t="s">
        <v>20</v>
      </c>
      <c r="D53" s="33">
        <v>359</v>
      </c>
      <c r="E53" s="33">
        <v>172</v>
      </c>
      <c r="F53" s="33">
        <v>2</v>
      </c>
      <c r="G53" s="30">
        <v>531</v>
      </c>
    </row>
    <row r="54" spans="1:7" x14ac:dyDescent="0.2">
      <c r="A54" s="30">
        <v>8</v>
      </c>
      <c r="B54" s="31" t="s">
        <v>135</v>
      </c>
      <c r="C54" s="40" t="s">
        <v>26</v>
      </c>
      <c r="D54" s="33">
        <v>367</v>
      </c>
      <c r="E54" s="33">
        <v>161</v>
      </c>
      <c r="F54" s="33">
        <v>4</v>
      </c>
      <c r="G54" s="30">
        <v>528</v>
      </c>
    </row>
    <row r="55" spans="1:7" x14ac:dyDescent="0.2">
      <c r="A55" s="30">
        <v>9</v>
      </c>
      <c r="B55" s="31" t="s">
        <v>140</v>
      </c>
      <c r="C55" s="40" t="s">
        <v>37</v>
      </c>
      <c r="D55" s="33">
        <v>339</v>
      </c>
      <c r="E55" s="33">
        <v>181</v>
      </c>
      <c r="F55" s="33">
        <v>2</v>
      </c>
      <c r="G55" s="30">
        <v>520</v>
      </c>
    </row>
    <row r="56" spans="1:7" x14ac:dyDescent="0.2">
      <c r="A56" s="30">
        <v>10</v>
      </c>
      <c r="B56" s="31" t="s">
        <v>133</v>
      </c>
      <c r="C56" s="40" t="s">
        <v>134</v>
      </c>
      <c r="D56" s="33">
        <v>343</v>
      </c>
      <c r="E56" s="33">
        <v>171</v>
      </c>
      <c r="F56" s="33">
        <v>7</v>
      </c>
      <c r="G56" s="30">
        <v>514</v>
      </c>
    </row>
    <row r="57" spans="1:7" x14ac:dyDescent="0.2">
      <c r="A57" s="30">
        <v>11</v>
      </c>
      <c r="B57" s="31" t="s">
        <v>142</v>
      </c>
      <c r="C57" s="40" t="s">
        <v>17</v>
      </c>
      <c r="D57" s="33">
        <v>357</v>
      </c>
      <c r="E57" s="33">
        <v>155</v>
      </c>
      <c r="F57" s="33">
        <v>10</v>
      </c>
      <c r="G57" s="30">
        <v>512</v>
      </c>
    </row>
    <row r="58" spans="1:7" x14ac:dyDescent="0.2">
      <c r="A58" s="30">
        <v>12</v>
      </c>
      <c r="B58" s="31" t="s">
        <v>143</v>
      </c>
      <c r="C58" s="40" t="s">
        <v>20</v>
      </c>
      <c r="D58" s="33">
        <v>350</v>
      </c>
      <c r="E58" s="33">
        <v>161</v>
      </c>
      <c r="F58" s="33">
        <v>7</v>
      </c>
      <c r="G58" s="30">
        <v>511</v>
      </c>
    </row>
    <row r="59" spans="1:7" x14ac:dyDescent="0.2">
      <c r="A59" s="30">
        <v>13</v>
      </c>
      <c r="B59" s="31" t="s">
        <v>137</v>
      </c>
      <c r="C59" s="40" t="s">
        <v>26</v>
      </c>
      <c r="D59" s="33">
        <v>361</v>
      </c>
      <c r="E59" s="33">
        <v>144</v>
      </c>
      <c r="F59" s="33">
        <v>10</v>
      </c>
      <c r="G59" s="30">
        <v>505</v>
      </c>
    </row>
    <row r="60" spans="1:7" x14ac:dyDescent="0.2">
      <c r="A60" s="30">
        <v>14</v>
      </c>
      <c r="B60" s="31" t="s">
        <v>141</v>
      </c>
      <c r="C60" s="40" t="s">
        <v>15</v>
      </c>
      <c r="D60" s="33">
        <v>351</v>
      </c>
      <c r="E60" s="33">
        <v>149</v>
      </c>
      <c r="F60" s="33">
        <v>8</v>
      </c>
      <c r="G60" s="30">
        <v>500</v>
      </c>
    </row>
    <row r="61" spans="1:7" x14ac:dyDescent="0.2">
      <c r="A61" s="30">
        <v>15</v>
      </c>
      <c r="B61" s="31" t="s">
        <v>144</v>
      </c>
      <c r="C61" s="40" t="s">
        <v>15</v>
      </c>
      <c r="D61" s="33">
        <v>327</v>
      </c>
      <c r="E61" s="33">
        <v>138</v>
      </c>
      <c r="F61" s="33">
        <v>13</v>
      </c>
      <c r="G61" s="30">
        <v>465</v>
      </c>
    </row>
    <row r="62" spans="1:7" x14ac:dyDescent="0.2">
      <c r="A62" s="30">
        <v>16</v>
      </c>
      <c r="B62" s="31"/>
      <c r="C62" s="40"/>
      <c r="D62" s="33"/>
      <c r="E62" s="33"/>
      <c r="F62" s="33"/>
      <c r="G62" s="30"/>
    </row>
    <row r="63" spans="1:7" x14ac:dyDescent="0.2">
      <c r="A63" s="30">
        <v>17</v>
      </c>
      <c r="B63" s="31" t="s">
        <v>145</v>
      </c>
      <c r="C63" s="40" t="s">
        <v>146</v>
      </c>
      <c r="D63" s="33">
        <v>0</v>
      </c>
      <c r="E63" s="33">
        <v>0</v>
      </c>
      <c r="F63" s="33">
        <v>0</v>
      </c>
      <c r="G63" s="30">
        <v>0</v>
      </c>
    </row>
    <row r="64" spans="1:7" x14ac:dyDescent="0.2">
      <c r="A64" s="30">
        <v>18</v>
      </c>
      <c r="B64" s="31"/>
      <c r="C64" s="43" t="s">
        <v>166</v>
      </c>
      <c r="D64" s="44"/>
      <c r="E64" s="44"/>
      <c r="F64" s="33"/>
      <c r="G64" s="30"/>
    </row>
    <row r="65" spans="1:7" x14ac:dyDescent="0.2">
      <c r="A65" s="30">
        <v>19</v>
      </c>
      <c r="B65" s="31"/>
      <c r="C65" s="40"/>
      <c r="D65" s="33"/>
      <c r="E65" s="33"/>
      <c r="F65" s="33"/>
      <c r="G65" s="30"/>
    </row>
    <row r="66" spans="1:7" x14ac:dyDescent="0.2">
      <c r="A66" s="30">
        <v>20</v>
      </c>
      <c r="B66" s="31"/>
      <c r="C66" s="40"/>
      <c r="D66" s="33"/>
      <c r="E66" s="33"/>
      <c r="F66" s="33"/>
      <c r="G66" s="30"/>
    </row>
  </sheetData>
  <sheetProtection formatCells="0" formatColumns="0" formatRows="0" insertColumns="0" insertRows="0" insertHyperlinks="0" deleteColumns="0" deleteRows="0" sort="0" autoFilter="0" pivotTables="0"/>
  <mergeCells count="4">
    <mergeCell ref="D4:G4"/>
    <mergeCell ref="H4:K4"/>
    <mergeCell ref="L4:O4"/>
    <mergeCell ref="A39:N39"/>
  </mergeCells>
  <conditionalFormatting sqref="O6:O29">
    <cfRule type="cellIs" dxfId="39" priority="1" operator="greaterThanOrEqual">
      <formula>1000</formula>
    </cfRule>
  </conditionalFormatting>
  <conditionalFormatting sqref="O6:O29">
    <cfRule type="cellIs" dxfId="38" priority="2" operator="greaterThanOrEqual">
      <formula>960</formula>
    </cfRule>
  </conditionalFormatting>
  <conditionalFormatting sqref="G6:G37">
    <cfRule type="cellIs" dxfId="37" priority="3" operator="greaterThanOrEqual">
      <formula>500</formula>
    </cfRule>
  </conditionalFormatting>
  <conditionalFormatting sqref="G6:G37">
    <cfRule type="cellIs" dxfId="36" priority="4" operator="greaterThanOrEqual">
      <formula>480</formula>
    </cfRule>
  </conditionalFormatting>
  <conditionalFormatting sqref="K6:K29">
    <cfRule type="cellIs" dxfId="35" priority="5" operator="greaterThanOrEqual">
      <formula>500</formula>
    </cfRule>
  </conditionalFormatting>
  <conditionalFormatting sqref="K6:K29">
    <cfRule type="cellIs" dxfId="34" priority="6" operator="greaterThanOrEqual">
      <formula>480</formula>
    </cfRule>
  </conditionalFormatting>
  <conditionalFormatting sqref="G47:G66">
    <cfRule type="cellIs" dxfId="33" priority="7" operator="greaterThanOrEqual">
      <formula>500</formula>
    </cfRule>
  </conditionalFormatting>
  <conditionalFormatting sqref="G47:G66">
    <cfRule type="cellIs" dxfId="32" priority="8" operator="greaterThanOrEqual">
      <formula>480</formula>
    </cfRule>
  </conditionalFormatting>
  <printOptions horizontalCentered="1"/>
  <pageMargins left="0.19685039370078741" right="0.19685039370078741" top="0.78740157480314965" bottom="0.78740157480314965" header="0.51181102362204722" footer="0.51181102362204722"/>
  <pageSetup paperSize="9" scale="83" fitToHeight="2" orientation="portrait" r:id="rId1"/>
  <headerFooter alignWithMargins="0"/>
  <rowBreaks count="1" manualBreakCount="1">
    <brk id="6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showGridLines="0" showRowColHeaders="0" view="pageBreakPreview" zoomScaleNormal="100" zoomScaleSheetLayoutView="100" workbookViewId="0">
      <selection activeCell="A31" sqref="A31:H31"/>
    </sheetView>
  </sheetViews>
  <sheetFormatPr defaultRowHeight="12.75" x14ac:dyDescent="0.2"/>
  <cols>
    <col min="1" max="1" width="4.7109375" style="21" customWidth="1"/>
    <col min="2" max="2" width="8.5703125" style="21" customWidth="1"/>
    <col min="3" max="4" width="27.42578125" style="21" customWidth="1"/>
    <col min="5" max="9" width="5.7109375" style="22" customWidth="1"/>
    <col min="10" max="16384" width="9.140625" style="1"/>
  </cols>
  <sheetData>
    <row r="1" spans="1:13" ht="18.75" customHeight="1" x14ac:dyDescent="0.3">
      <c r="A1" s="19" t="s">
        <v>0</v>
      </c>
      <c r="B1" s="19"/>
      <c r="C1" s="20"/>
    </row>
    <row r="2" spans="1:13" ht="18.75" customHeight="1" x14ac:dyDescent="0.3">
      <c r="A2" s="23" t="s">
        <v>103</v>
      </c>
      <c r="B2" s="23"/>
      <c r="C2" s="20"/>
      <c r="H2" s="24" t="s">
        <v>96</v>
      </c>
    </row>
    <row r="3" spans="1:13" ht="15.75" customHeight="1" x14ac:dyDescent="0.25">
      <c r="A3" s="25" t="s">
        <v>41</v>
      </c>
      <c r="B3" s="25"/>
      <c r="C3" s="20"/>
      <c r="H3" s="26" t="s">
        <v>67</v>
      </c>
    </row>
    <row r="4" spans="1:13" x14ac:dyDescent="0.2">
      <c r="A4" s="27"/>
      <c r="B4" s="27"/>
      <c r="C4" s="20"/>
      <c r="D4" s="20"/>
      <c r="E4" s="45" t="s">
        <v>5</v>
      </c>
      <c r="F4" s="46"/>
      <c r="G4" s="46"/>
      <c r="H4" s="47"/>
    </row>
    <row r="5" spans="1:13" x14ac:dyDescent="0.2">
      <c r="A5" s="28" t="s">
        <v>6</v>
      </c>
      <c r="B5" s="28" t="s">
        <v>7</v>
      </c>
      <c r="C5" s="29" t="s">
        <v>8</v>
      </c>
      <c r="D5" s="29" t="s">
        <v>9</v>
      </c>
      <c r="E5" s="28" t="s">
        <v>10</v>
      </c>
      <c r="F5" s="28" t="s">
        <v>11</v>
      </c>
      <c r="G5" s="28" t="s">
        <v>12</v>
      </c>
      <c r="H5" s="28" t="s">
        <v>13</v>
      </c>
    </row>
    <row r="6" spans="1:13" x14ac:dyDescent="0.2">
      <c r="A6" s="30">
        <v>1</v>
      </c>
      <c r="B6" s="30">
        <v>27511</v>
      </c>
      <c r="C6" s="31" t="s">
        <v>104</v>
      </c>
      <c r="D6" s="32" t="s">
        <v>20</v>
      </c>
      <c r="E6" s="33">
        <v>214</v>
      </c>
      <c r="F6" s="33">
        <v>80</v>
      </c>
      <c r="G6" s="33">
        <v>20</v>
      </c>
      <c r="H6" s="30">
        <v>294</v>
      </c>
    </row>
    <row r="7" spans="1:13" x14ac:dyDescent="0.2">
      <c r="A7" s="30">
        <v>2</v>
      </c>
      <c r="B7" s="30"/>
      <c r="C7" s="31"/>
      <c r="D7" s="32"/>
      <c r="E7" s="33"/>
      <c r="F7" s="33"/>
      <c r="G7" s="33"/>
      <c r="H7" s="30"/>
    </row>
    <row r="8" spans="1:13" x14ac:dyDescent="0.2">
      <c r="A8" s="30">
        <v>3</v>
      </c>
      <c r="B8" s="30"/>
      <c r="C8" s="31"/>
      <c r="D8" s="32"/>
      <c r="E8" s="33"/>
      <c r="F8" s="33"/>
      <c r="G8" s="33"/>
      <c r="H8" s="30"/>
    </row>
    <row r="9" spans="1:13" x14ac:dyDescent="0.2">
      <c r="A9" s="30">
        <v>4</v>
      </c>
      <c r="B9" s="30"/>
      <c r="C9" s="31"/>
      <c r="D9" s="32"/>
      <c r="E9" s="33"/>
      <c r="F9" s="33"/>
      <c r="G9" s="33"/>
      <c r="H9" s="30"/>
    </row>
    <row r="10" spans="1:13" x14ac:dyDescent="0.2">
      <c r="A10" s="30">
        <v>5</v>
      </c>
      <c r="B10" s="30"/>
      <c r="C10" s="31"/>
      <c r="D10" s="32"/>
      <c r="E10" s="33"/>
      <c r="F10" s="33"/>
      <c r="G10" s="33"/>
      <c r="H10" s="30"/>
    </row>
    <row r="11" spans="1:13" x14ac:dyDescent="0.2">
      <c r="A11" s="30">
        <v>6</v>
      </c>
      <c r="B11" s="30"/>
      <c r="C11" s="31"/>
      <c r="D11" s="32"/>
      <c r="E11" s="33"/>
      <c r="F11" s="33"/>
      <c r="G11" s="33"/>
      <c r="H11" s="30"/>
    </row>
    <row r="12" spans="1:13" x14ac:dyDescent="0.2">
      <c r="A12" s="30">
        <v>7</v>
      </c>
      <c r="B12" s="30"/>
      <c r="C12" s="31"/>
      <c r="D12" s="32"/>
      <c r="E12" s="33"/>
      <c r="F12" s="33"/>
      <c r="G12" s="33"/>
      <c r="H12" s="30"/>
    </row>
    <row r="13" spans="1:13" x14ac:dyDescent="0.2">
      <c r="A13" s="30">
        <v>8</v>
      </c>
      <c r="B13" s="30"/>
      <c r="C13" s="31"/>
      <c r="D13" s="32"/>
      <c r="E13" s="33"/>
      <c r="F13" s="33"/>
      <c r="G13" s="33"/>
      <c r="H13" s="30"/>
      <c r="M13" s="38"/>
    </row>
    <row r="14" spans="1:13" x14ac:dyDescent="0.2">
      <c r="A14" s="30">
        <v>9</v>
      </c>
      <c r="B14" s="30"/>
      <c r="C14" s="31"/>
      <c r="D14" s="32"/>
      <c r="E14" s="33"/>
      <c r="F14" s="33"/>
      <c r="G14" s="33"/>
      <c r="H14" s="30"/>
    </row>
    <row r="15" spans="1:13" x14ac:dyDescent="0.2">
      <c r="A15" s="30">
        <v>10</v>
      </c>
      <c r="B15" s="30"/>
      <c r="C15" s="31"/>
      <c r="D15" s="32"/>
      <c r="E15" s="33"/>
      <c r="F15" s="33"/>
      <c r="G15" s="33"/>
      <c r="H15" s="30"/>
    </row>
    <row r="16" spans="1:13" x14ac:dyDescent="0.2">
      <c r="A16" s="30">
        <v>11</v>
      </c>
      <c r="B16" s="30"/>
      <c r="C16" s="31"/>
      <c r="D16" s="32"/>
      <c r="E16" s="33"/>
      <c r="F16" s="33"/>
      <c r="G16" s="33"/>
      <c r="H16" s="30"/>
    </row>
    <row r="17" spans="1:8" x14ac:dyDescent="0.2">
      <c r="A17" s="30">
        <v>12</v>
      </c>
      <c r="B17" s="30"/>
      <c r="C17" s="31"/>
      <c r="D17" s="32"/>
      <c r="E17" s="33"/>
      <c r="F17" s="33"/>
      <c r="G17" s="33"/>
      <c r="H17" s="30"/>
    </row>
    <row r="18" spans="1:8" x14ac:dyDescent="0.2">
      <c r="A18" s="30">
        <v>13</v>
      </c>
      <c r="B18" s="30"/>
      <c r="C18" s="31"/>
      <c r="D18" s="32"/>
      <c r="E18" s="33"/>
      <c r="F18" s="33"/>
      <c r="G18" s="33"/>
      <c r="H18" s="30"/>
    </row>
    <row r="19" spans="1:8" x14ac:dyDescent="0.2">
      <c r="A19" s="30">
        <v>14</v>
      </c>
      <c r="B19" s="30"/>
      <c r="C19" s="31"/>
      <c r="D19" s="32"/>
      <c r="E19" s="33"/>
      <c r="F19" s="33"/>
      <c r="G19" s="33"/>
      <c r="H19" s="30"/>
    </row>
    <row r="20" spans="1:8" x14ac:dyDescent="0.2">
      <c r="A20" s="30">
        <v>15</v>
      </c>
      <c r="B20" s="30"/>
      <c r="C20" s="31"/>
      <c r="D20" s="32"/>
      <c r="E20" s="33"/>
      <c r="F20" s="33"/>
      <c r="G20" s="33"/>
      <c r="H20" s="30"/>
    </row>
    <row r="21" spans="1:8" x14ac:dyDescent="0.2">
      <c r="A21" s="30">
        <v>16</v>
      </c>
      <c r="B21" s="30"/>
      <c r="C21" s="31"/>
      <c r="D21" s="32"/>
      <c r="E21" s="33"/>
      <c r="F21" s="33"/>
      <c r="G21" s="33"/>
      <c r="H21" s="30"/>
    </row>
    <row r="22" spans="1:8" x14ac:dyDescent="0.2">
      <c r="A22" s="30">
        <v>17</v>
      </c>
      <c r="B22" s="30"/>
      <c r="C22" s="31"/>
      <c r="D22" s="32"/>
      <c r="E22" s="33"/>
      <c r="F22" s="33"/>
      <c r="G22" s="33"/>
      <c r="H22" s="30"/>
    </row>
    <row r="23" spans="1:8" x14ac:dyDescent="0.2">
      <c r="A23" s="30">
        <v>18</v>
      </c>
      <c r="B23" s="30"/>
      <c r="C23" s="31"/>
      <c r="D23" s="32"/>
      <c r="E23" s="33"/>
      <c r="F23" s="33"/>
      <c r="G23" s="33"/>
      <c r="H23" s="30"/>
    </row>
    <row r="24" spans="1:8" x14ac:dyDescent="0.2">
      <c r="A24" s="30">
        <v>19</v>
      </c>
      <c r="B24" s="30"/>
      <c r="C24" s="31"/>
      <c r="D24" s="32"/>
      <c r="E24" s="33"/>
      <c r="F24" s="33"/>
      <c r="G24" s="33"/>
      <c r="H24" s="30"/>
    </row>
    <row r="25" spans="1:8" x14ac:dyDescent="0.2">
      <c r="A25" s="30">
        <v>20</v>
      </c>
      <c r="B25" s="30"/>
      <c r="C25" s="31"/>
      <c r="D25" s="32"/>
      <c r="E25" s="33"/>
      <c r="F25" s="33"/>
      <c r="G25" s="33"/>
      <c r="H25" s="30"/>
    </row>
    <row r="26" spans="1:8" x14ac:dyDescent="0.2">
      <c r="A26" s="30">
        <v>21</v>
      </c>
      <c r="B26" s="30"/>
      <c r="C26" s="31"/>
      <c r="D26" s="32"/>
      <c r="E26" s="33"/>
      <c r="F26" s="33"/>
      <c r="G26" s="33"/>
      <c r="H26" s="30"/>
    </row>
    <row r="27" spans="1:8" x14ac:dyDescent="0.2">
      <c r="A27" s="30">
        <v>22</v>
      </c>
      <c r="B27" s="30"/>
      <c r="C27" s="31"/>
      <c r="D27" s="32"/>
      <c r="E27" s="33"/>
      <c r="F27" s="33"/>
      <c r="G27" s="33"/>
      <c r="H27" s="30"/>
    </row>
    <row r="28" spans="1:8" x14ac:dyDescent="0.2">
      <c r="A28" s="30">
        <v>23</v>
      </c>
      <c r="B28" s="30"/>
      <c r="C28" s="31"/>
      <c r="D28" s="32"/>
      <c r="E28" s="33"/>
      <c r="F28" s="33"/>
      <c r="G28" s="33"/>
      <c r="H28" s="30"/>
    </row>
    <row r="29" spans="1:8" x14ac:dyDescent="0.2">
      <c r="A29" s="30">
        <v>24</v>
      </c>
      <c r="B29" s="30"/>
      <c r="C29" s="31"/>
      <c r="D29" s="32"/>
      <c r="E29" s="33"/>
      <c r="F29" s="33"/>
      <c r="G29" s="33"/>
      <c r="H29" s="30"/>
    </row>
    <row r="31" spans="1:8" x14ac:dyDescent="0.2">
      <c r="A31" s="48" t="s">
        <v>105</v>
      </c>
      <c r="B31" s="55"/>
      <c r="C31" s="55"/>
      <c r="D31" s="55"/>
      <c r="E31" s="55"/>
      <c r="F31" s="55"/>
      <c r="G31" s="55"/>
      <c r="H31" s="55"/>
    </row>
    <row r="32" spans="1:8" x14ac:dyDescent="0.2">
      <c r="A32" s="57" t="s">
        <v>106</v>
      </c>
      <c r="B32" s="58"/>
      <c r="C32" s="58"/>
      <c r="D32" s="58"/>
      <c r="E32" s="58"/>
      <c r="F32" s="58"/>
      <c r="G32" s="58"/>
      <c r="H32" s="58"/>
    </row>
  </sheetData>
  <sheetProtection formatCells="0" formatColumns="0" formatRows="0" insertColumns="0" insertRows="0" insertHyperlinks="0" deleteColumns="0" deleteRows="0" sort="0" autoFilter="0" pivotTables="0"/>
  <mergeCells count="3">
    <mergeCell ref="E4:H4"/>
    <mergeCell ref="A31:H31"/>
    <mergeCell ref="A32:H32"/>
  </mergeCells>
  <conditionalFormatting sqref="H6:H29">
    <cfRule type="cellIs" dxfId="9" priority="1" operator="greaterThanOrEqual">
      <formula>500</formula>
    </cfRule>
  </conditionalFormatting>
  <conditionalFormatting sqref="H6:H29">
    <cfRule type="cellIs" dxfId="8" priority="2" operator="greaterThanOrEqual">
      <formula>480</formula>
    </cfRule>
  </conditionalFormatting>
  <printOptions horizontalCentered="1"/>
  <pageMargins left="0.19685039370078741" right="0.19685039370078741" top="0.78740157480314965" bottom="0.78740157480314965" header="0.51181102362204722" footer="0.51181102362204722"/>
  <pageSetup paperSize="9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showRowColHeaders="0" view="pageBreakPreview" zoomScaleNormal="100" zoomScaleSheetLayoutView="100" workbookViewId="0">
      <selection activeCell="C45" sqref="C45"/>
    </sheetView>
  </sheetViews>
  <sheetFormatPr defaultRowHeight="12.75" x14ac:dyDescent="0.2"/>
  <cols>
    <col min="1" max="1" width="4.7109375" style="21" customWidth="1"/>
    <col min="2" max="2" width="8.5703125" style="21" customWidth="1"/>
    <col min="3" max="4" width="27.42578125" style="21" customWidth="1"/>
    <col min="5" max="9" width="5.7109375" style="22" customWidth="1"/>
    <col min="10" max="16384" width="9.140625" style="1"/>
  </cols>
  <sheetData>
    <row r="1" spans="1:8" ht="18.75" customHeight="1" x14ac:dyDescent="0.3">
      <c r="A1" s="19" t="s">
        <v>0</v>
      </c>
      <c r="B1" s="19"/>
      <c r="C1" s="20"/>
    </row>
    <row r="2" spans="1:8" ht="18.75" customHeight="1" x14ac:dyDescent="0.3">
      <c r="A2" s="23" t="s">
        <v>107</v>
      </c>
      <c r="B2" s="23"/>
      <c r="C2" s="20"/>
      <c r="H2" s="24" t="s">
        <v>108</v>
      </c>
    </row>
    <row r="3" spans="1:8" ht="15.75" customHeight="1" x14ac:dyDescent="0.25">
      <c r="A3" s="25" t="s">
        <v>41</v>
      </c>
      <c r="B3" s="25"/>
      <c r="C3" s="20"/>
      <c r="H3" s="26" t="s">
        <v>67</v>
      </c>
    </row>
    <row r="4" spans="1:8" x14ac:dyDescent="0.2">
      <c r="A4" s="27"/>
      <c r="B4" s="27"/>
      <c r="C4" s="20"/>
      <c r="D4" s="20"/>
      <c r="E4" s="45" t="s">
        <v>5</v>
      </c>
      <c r="F4" s="46"/>
      <c r="G4" s="46"/>
      <c r="H4" s="47"/>
    </row>
    <row r="5" spans="1:8" x14ac:dyDescent="0.2">
      <c r="A5" s="28" t="s">
        <v>6</v>
      </c>
      <c r="B5" s="28" t="s">
        <v>7</v>
      </c>
      <c r="C5" s="29" t="s">
        <v>8</v>
      </c>
      <c r="D5" s="29" t="s">
        <v>9</v>
      </c>
      <c r="E5" s="28" t="s">
        <v>10</v>
      </c>
      <c r="F5" s="28" t="s">
        <v>11</v>
      </c>
      <c r="G5" s="28" t="s">
        <v>12</v>
      </c>
      <c r="H5" s="28" t="s">
        <v>13</v>
      </c>
    </row>
    <row r="6" spans="1:8" x14ac:dyDescent="0.2">
      <c r="A6" s="30">
        <v>1</v>
      </c>
      <c r="B6" s="30">
        <v>27333</v>
      </c>
      <c r="C6" s="34" t="s">
        <v>109</v>
      </c>
      <c r="D6" s="35" t="s">
        <v>110</v>
      </c>
      <c r="E6" s="36">
        <v>147</v>
      </c>
      <c r="F6" s="36">
        <v>90</v>
      </c>
      <c r="G6" s="36">
        <v>9</v>
      </c>
      <c r="H6" s="37">
        <v>237</v>
      </c>
    </row>
    <row r="7" spans="1:8" x14ac:dyDescent="0.2">
      <c r="A7" s="30">
        <v>2</v>
      </c>
      <c r="B7" s="30">
        <v>27302</v>
      </c>
      <c r="C7" s="34" t="s">
        <v>111</v>
      </c>
      <c r="D7" s="35" t="s">
        <v>110</v>
      </c>
      <c r="E7" s="36">
        <v>136</v>
      </c>
      <c r="F7" s="36">
        <v>86</v>
      </c>
      <c r="G7" s="36">
        <v>9</v>
      </c>
      <c r="H7" s="37">
        <v>222</v>
      </c>
    </row>
    <row r="8" spans="1:8" x14ac:dyDescent="0.2">
      <c r="A8" s="30">
        <v>3</v>
      </c>
      <c r="B8" s="30">
        <v>27284</v>
      </c>
      <c r="C8" s="34" t="s">
        <v>112</v>
      </c>
      <c r="D8" s="35" t="s">
        <v>17</v>
      </c>
      <c r="E8" s="36">
        <v>0</v>
      </c>
      <c r="F8" s="36">
        <v>0</v>
      </c>
      <c r="G8" s="36">
        <v>0</v>
      </c>
      <c r="H8" s="37">
        <v>0</v>
      </c>
    </row>
    <row r="9" spans="1:8" x14ac:dyDescent="0.2">
      <c r="A9" s="30">
        <v>4</v>
      </c>
      <c r="B9" s="30"/>
      <c r="C9" s="31"/>
      <c r="D9" s="32"/>
      <c r="E9" s="33"/>
      <c r="F9" s="33"/>
      <c r="G9" s="33"/>
      <c r="H9" s="30"/>
    </row>
    <row r="10" spans="1:8" x14ac:dyDescent="0.2">
      <c r="A10" s="30">
        <v>5</v>
      </c>
      <c r="B10" s="30"/>
      <c r="C10" s="31"/>
      <c r="D10" s="32"/>
      <c r="E10" s="33"/>
      <c r="F10" s="33"/>
      <c r="G10" s="33"/>
      <c r="H10" s="30"/>
    </row>
    <row r="11" spans="1:8" x14ac:dyDescent="0.2">
      <c r="A11" s="30">
        <v>6</v>
      </c>
      <c r="B11" s="30"/>
      <c r="C11" s="31"/>
      <c r="D11" s="32"/>
      <c r="E11" s="33"/>
      <c r="F11" s="33"/>
      <c r="G11" s="33"/>
      <c r="H11" s="30"/>
    </row>
    <row r="12" spans="1:8" x14ac:dyDescent="0.2">
      <c r="A12" s="30">
        <v>7</v>
      </c>
      <c r="B12" s="30"/>
      <c r="C12" s="31"/>
      <c r="D12" s="32"/>
      <c r="E12" s="33"/>
      <c r="F12" s="33"/>
      <c r="G12" s="33"/>
      <c r="H12" s="30"/>
    </row>
    <row r="13" spans="1:8" x14ac:dyDescent="0.2">
      <c r="A13" s="30">
        <v>8</v>
      </c>
      <c r="B13" s="30"/>
      <c r="C13" s="31"/>
      <c r="D13" s="32"/>
      <c r="E13" s="33"/>
      <c r="F13" s="33"/>
      <c r="G13" s="33"/>
      <c r="H13" s="30"/>
    </row>
    <row r="14" spans="1:8" x14ac:dyDescent="0.2">
      <c r="A14" s="30">
        <v>9</v>
      </c>
      <c r="B14" s="30"/>
      <c r="C14" s="31"/>
      <c r="D14" s="32"/>
      <c r="E14" s="33"/>
      <c r="F14" s="33"/>
      <c r="G14" s="33"/>
      <c r="H14" s="30"/>
    </row>
    <row r="15" spans="1:8" x14ac:dyDescent="0.2">
      <c r="A15" s="30">
        <v>10</v>
      </c>
      <c r="B15" s="30"/>
      <c r="C15" s="31"/>
      <c r="D15" s="32"/>
      <c r="E15" s="33"/>
      <c r="F15" s="33"/>
      <c r="G15" s="33"/>
      <c r="H15" s="30"/>
    </row>
    <row r="16" spans="1:8" x14ac:dyDescent="0.2">
      <c r="A16" s="30">
        <v>11</v>
      </c>
      <c r="B16" s="30"/>
      <c r="C16" s="31"/>
      <c r="D16" s="32"/>
      <c r="E16" s="33"/>
      <c r="F16" s="33"/>
      <c r="G16" s="33"/>
      <c r="H16" s="30"/>
    </row>
    <row r="17" spans="1:8" x14ac:dyDescent="0.2">
      <c r="A17" s="30">
        <v>12</v>
      </c>
      <c r="B17" s="30"/>
      <c r="C17" s="31"/>
      <c r="D17" s="32"/>
      <c r="E17" s="33"/>
      <c r="F17" s="33"/>
      <c r="G17" s="33"/>
      <c r="H17" s="30"/>
    </row>
    <row r="18" spans="1:8" x14ac:dyDescent="0.2">
      <c r="A18" s="30">
        <v>13</v>
      </c>
      <c r="B18" s="30"/>
      <c r="C18" s="31"/>
      <c r="D18" s="32"/>
      <c r="E18" s="33"/>
      <c r="F18" s="33"/>
      <c r="G18" s="33"/>
      <c r="H18" s="30"/>
    </row>
    <row r="19" spans="1:8" x14ac:dyDescent="0.2">
      <c r="A19" s="30">
        <v>14</v>
      </c>
      <c r="B19" s="30"/>
      <c r="C19" s="31"/>
      <c r="D19" s="32"/>
      <c r="E19" s="33"/>
      <c r="F19" s="33"/>
      <c r="G19" s="33"/>
      <c r="H19" s="30"/>
    </row>
    <row r="20" spans="1:8" x14ac:dyDescent="0.2">
      <c r="A20" s="30">
        <v>15</v>
      </c>
      <c r="B20" s="30"/>
      <c r="C20" s="31"/>
      <c r="D20" s="32"/>
      <c r="E20" s="33"/>
      <c r="F20" s="33"/>
      <c r="G20" s="33"/>
      <c r="H20" s="30"/>
    </row>
    <row r="21" spans="1:8" x14ac:dyDescent="0.2">
      <c r="A21" s="30">
        <v>16</v>
      </c>
      <c r="B21" s="30"/>
      <c r="C21" s="31"/>
      <c r="D21" s="32"/>
      <c r="E21" s="33"/>
      <c r="F21" s="33"/>
      <c r="G21" s="33"/>
      <c r="H21" s="30"/>
    </row>
    <row r="22" spans="1:8" x14ac:dyDescent="0.2">
      <c r="A22" s="30">
        <v>17</v>
      </c>
      <c r="B22" s="30"/>
      <c r="C22" s="31"/>
      <c r="D22" s="32"/>
      <c r="E22" s="33"/>
      <c r="F22" s="33"/>
      <c r="G22" s="33"/>
      <c r="H22" s="30"/>
    </row>
    <row r="23" spans="1:8" x14ac:dyDescent="0.2">
      <c r="A23" s="30">
        <v>18</v>
      </c>
      <c r="B23" s="30"/>
      <c r="C23" s="31"/>
      <c r="D23" s="32"/>
      <c r="E23" s="33"/>
      <c r="F23" s="33"/>
      <c r="G23" s="33"/>
      <c r="H23" s="30"/>
    </row>
    <row r="24" spans="1:8" x14ac:dyDescent="0.2">
      <c r="A24" s="30">
        <v>19</v>
      </c>
      <c r="B24" s="30"/>
      <c r="C24" s="31"/>
      <c r="D24" s="32"/>
      <c r="E24" s="33"/>
      <c r="F24" s="33"/>
      <c r="G24" s="33"/>
      <c r="H24" s="30"/>
    </row>
    <row r="25" spans="1:8" x14ac:dyDescent="0.2">
      <c r="A25" s="30">
        <v>20</v>
      </c>
      <c r="B25" s="30"/>
      <c r="C25" s="31"/>
      <c r="D25" s="32"/>
      <c r="E25" s="33"/>
      <c r="F25" s="33"/>
      <c r="G25" s="33"/>
      <c r="H25" s="30"/>
    </row>
    <row r="26" spans="1:8" x14ac:dyDescent="0.2">
      <c r="A26" s="30">
        <v>21</v>
      </c>
      <c r="B26" s="30"/>
      <c r="C26" s="31"/>
      <c r="D26" s="32"/>
      <c r="E26" s="33"/>
      <c r="F26" s="33"/>
      <c r="G26" s="33"/>
      <c r="H26" s="30"/>
    </row>
    <row r="27" spans="1:8" x14ac:dyDescent="0.2">
      <c r="A27" s="30">
        <v>22</v>
      </c>
      <c r="B27" s="30"/>
      <c r="C27" s="31"/>
      <c r="D27" s="32"/>
      <c r="E27" s="33"/>
      <c r="F27" s="33"/>
      <c r="G27" s="33"/>
      <c r="H27" s="30"/>
    </row>
    <row r="28" spans="1:8" x14ac:dyDescent="0.2">
      <c r="A28" s="30">
        <v>23</v>
      </c>
      <c r="B28" s="30"/>
      <c r="C28" s="31"/>
      <c r="D28" s="32"/>
      <c r="E28" s="33"/>
      <c r="F28" s="33"/>
      <c r="G28" s="33"/>
      <c r="H28" s="30"/>
    </row>
    <row r="29" spans="1:8" x14ac:dyDescent="0.2">
      <c r="A29" s="30">
        <v>24</v>
      </c>
      <c r="B29" s="30"/>
      <c r="C29" s="31"/>
      <c r="D29" s="32"/>
      <c r="E29" s="33"/>
      <c r="F29" s="33"/>
      <c r="G29" s="33"/>
      <c r="H29" s="30"/>
    </row>
    <row r="31" spans="1:8" x14ac:dyDescent="0.2">
      <c r="A31" s="48" t="s">
        <v>113</v>
      </c>
      <c r="B31" s="55"/>
      <c r="C31" s="55"/>
      <c r="D31" s="55"/>
      <c r="E31" s="55"/>
      <c r="F31" s="55"/>
      <c r="G31" s="55"/>
      <c r="H31" s="55"/>
    </row>
    <row r="32" spans="1:8" x14ac:dyDescent="0.2">
      <c r="A32" s="57"/>
      <c r="B32" s="58"/>
      <c r="C32" s="58"/>
      <c r="D32" s="58"/>
      <c r="E32" s="58"/>
      <c r="F32" s="58"/>
      <c r="G32" s="58"/>
      <c r="H32" s="58"/>
    </row>
  </sheetData>
  <sheetProtection formatCells="0" formatColumns="0" formatRows="0" insertColumns="0" insertRows="0" insertHyperlinks="0" deleteColumns="0" deleteRows="0" sort="0" autoFilter="0" pivotTables="0"/>
  <mergeCells count="3">
    <mergeCell ref="E4:H4"/>
    <mergeCell ref="A31:H31"/>
    <mergeCell ref="A32:H32"/>
  </mergeCells>
  <conditionalFormatting sqref="H9:H29">
    <cfRule type="cellIs" dxfId="7" priority="3" operator="greaterThanOrEqual">
      <formula>500</formula>
    </cfRule>
  </conditionalFormatting>
  <conditionalFormatting sqref="H9:H29">
    <cfRule type="cellIs" dxfId="6" priority="4" operator="greaterThanOrEqual">
      <formula>480</formula>
    </cfRule>
  </conditionalFormatting>
  <conditionalFormatting sqref="H6:H8">
    <cfRule type="cellIs" dxfId="5" priority="1" stopIfTrue="1" operator="greaterThanOrEqual">
      <formula>500</formula>
    </cfRule>
    <cfRule type="cellIs" dxfId="4" priority="2" stopIfTrue="1" operator="greaterThanOrEqual">
      <formula>480</formula>
    </cfRule>
  </conditionalFormatting>
  <printOptions horizontalCentered="1"/>
  <pageMargins left="0.19685039370078741" right="0.19685039370078741" top="0.78740157480314965" bottom="0.78740157480314965" header="0.51181102362204722" footer="0.51181102362204722"/>
  <pageSetup paperSize="9" fitToHeight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showRowColHeaders="0" view="pageBreakPreview" zoomScaleNormal="100" zoomScaleSheetLayoutView="100" workbookViewId="0">
      <selection activeCell="N42" sqref="N42"/>
    </sheetView>
  </sheetViews>
  <sheetFormatPr defaultRowHeight="12.75" x14ac:dyDescent="0.2"/>
  <cols>
    <col min="1" max="1" width="4.7109375" style="21" customWidth="1"/>
    <col min="2" max="2" width="8.5703125" style="21" customWidth="1"/>
    <col min="3" max="4" width="27.42578125" style="21" customWidth="1"/>
    <col min="5" max="9" width="5.7109375" style="22" customWidth="1"/>
    <col min="10" max="16384" width="9.140625" style="1"/>
  </cols>
  <sheetData>
    <row r="1" spans="1:8" ht="18.75" customHeight="1" x14ac:dyDescent="0.3">
      <c r="A1" s="19" t="s">
        <v>0</v>
      </c>
      <c r="B1" s="19"/>
      <c r="C1" s="20"/>
    </row>
    <row r="2" spans="1:8" ht="18.75" customHeight="1" x14ac:dyDescent="0.3">
      <c r="A2" s="23" t="s">
        <v>114</v>
      </c>
      <c r="B2" s="23"/>
      <c r="C2" s="20"/>
      <c r="H2" s="24" t="s">
        <v>108</v>
      </c>
    </row>
    <row r="3" spans="1:8" ht="15.75" customHeight="1" x14ac:dyDescent="0.25">
      <c r="A3" s="25" t="s">
        <v>41</v>
      </c>
      <c r="B3" s="25"/>
      <c r="C3" s="20"/>
      <c r="H3" s="26" t="s">
        <v>67</v>
      </c>
    </row>
    <row r="4" spans="1:8" x14ac:dyDescent="0.2">
      <c r="A4" s="27"/>
      <c r="B4" s="27"/>
      <c r="C4" s="20"/>
      <c r="D4" s="20"/>
      <c r="E4" s="45" t="s">
        <v>5</v>
      </c>
      <c r="F4" s="46"/>
      <c r="G4" s="46"/>
      <c r="H4" s="47"/>
    </row>
    <row r="5" spans="1:8" x14ac:dyDescent="0.2">
      <c r="A5" s="28" t="s">
        <v>6</v>
      </c>
      <c r="B5" s="28" t="s">
        <v>7</v>
      </c>
      <c r="C5" s="29" t="s">
        <v>8</v>
      </c>
      <c r="D5" s="29" t="s">
        <v>9</v>
      </c>
      <c r="E5" s="28" t="s">
        <v>10</v>
      </c>
      <c r="F5" s="28" t="s">
        <v>11</v>
      </c>
      <c r="G5" s="28" t="s">
        <v>12</v>
      </c>
      <c r="H5" s="28" t="s">
        <v>13</v>
      </c>
    </row>
    <row r="6" spans="1:8" x14ac:dyDescent="0.2">
      <c r="A6" s="30">
        <v>1</v>
      </c>
      <c r="B6" s="30">
        <v>27505</v>
      </c>
      <c r="C6" s="34" t="s">
        <v>115</v>
      </c>
      <c r="D6" s="35" t="s">
        <v>17</v>
      </c>
      <c r="E6" s="36">
        <v>168</v>
      </c>
      <c r="F6" s="36">
        <v>92</v>
      </c>
      <c r="G6" s="36">
        <v>1</v>
      </c>
      <c r="H6" s="37">
        <v>260</v>
      </c>
    </row>
    <row r="7" spans="1:8" x14ac:dyDescent="0.2">
      <c r="A7" s="30">
        <v>2</v>
      </c>
      <c r="B7" s="30">
        <v>26543</v>
      </c>
      <c r="C7" s="34" t="s">
        <v>116</v>
      </c>
      <c r="D7" s="35" t="s">
        <v>117</v>
      </c>
      <c r="E7" s="36">
        <v>152</v>
      </c>
      <c r="F7" s="36">
        <v>88</v>
      </c>
      <c r="G7" s="36">
        <v>6</v>
      </c>
      <c r="H7" s="37">
        <v>240</v>
      </c>
    </row>
    <row r="8" spans="1:8" x14ac:dyDescent="0.2">
      <c r="A8" s="30">
        <v>3</v>
      </c>
      <c r="B8" s="30">
        <v>27956</v>
      </c>
      <c r="C8" s="34" t="s">
        <v>118</v>
      </c>
      <c r="D8" s="35" t="s">
        <v>20</v>
      </c>
      <c r="E8" s="36">
        <v>136</v>
      </c>
      <c r="F8" s="36">
        <v>74</v>
      </c>
      <c r="G8" s="36">
        <v>5</v>
      </c>
      <c r="H8" s="37">
        <v>210</v>
      </c>
    </row>
    <row r="9" spans="1:8" x14ac:dyDescent="0.2">
      <c r="A9" s="30">
        <v>4</v>
      </c>
      <c r="B9" s="30">
        <v>27687</v>
      </c>
      <c r="C9" s="34" t="s">
        <v>119</v>
      </c>
      <c r="D9" s="35" t="s">
        <v>117</v>
      </c>
      <c r="E9" s="36">
        <v>0</v>
      </c>
      <c r="F9" s="36">
        <v>0</v>
      </c>
      <c r="G9" s="36">
        <v>0</v>
      </c>
      <c r="H9" s="37">
        <v>0</v>
      </c>
    </row>
    <row r="10" spans="1:8" x14ac:dyDescent="0.2">
      <c r="A10" s="30">
        <v>5</v>
      </c>
      <c r="B10" s="30">
        <v>25869</v>
      </c>
      <c r="C10" s="34" t="s">
        <v>120</v>
      </c>
      <c r="D10" s="35" t="s">
        <v>117</v>
      </c>
      <c r="E10" s="36">
        <v>0</v>
      </c>
      <c r="F10" s="36">
        <v>0</v>
      </c>
      <c r="G10" s="36">
        <v>0</v>
      </c>
      <c r="H10" s="37">
        <v>0</v>
      </c>
    </row>
    <row r="11" spans="1:8" x14ac:dyDescent="0.2">
      <c r="A11" s="30">
        <v>6</v>
      </c>
      <c r="B11" s="30"/>
      <c r="C11" s="31"/>
      <c r="D11" s="32"/>
      <c r="E11" s="33"/>
      <c r="F11" s="33"/>
      <c r="G11" s="33"/>
      <c r="H11" s="30"/>
    </row>
    <row r="12" spans="1:8" x14ac:dyDescent="0.2">
      <c r="A12" s="30">
        <v>7</v>
      </c>
      <c r="B12" s="30"/>
      <c r="C12" s="31"/>
      <c r="D12" s="32"/>
      <c r="E12" s="33"/>
      <c r="F12" s="33"/>
      <c r="G12" s="33"/>
      <c r="H12" s="30"/>
    </row>
    <row r="13" spans="1:8" x14ac:dyDescent="0.2">
      <c r="A13" s="30">
        <v>8</v>
      </c>
      <c r="B13" s="30"/>
      <c r="C13" s="31"/>
      <c r="D13" s="32"/>
      <c r="E13" s="33"/>
      <c r="F13" s="33"/>
      <c r="G13" s="33"/>
      <c r="H13" s="30"/>
    </row>
    <row r="14" spans="1:8" x14ac:dyDescent="0.2">
      <c r="A14" s="30">
        <v>9</v>
      </c>
      <c r="B14" s="30"/>
      <c r="C14" s="31"/>
      <c r="D14" s="32"/>
      <c r="E14" s="33"/>
      <c r="F14" s="33"/>
      <c r="G14" s="33"/>
      <c r="H14" s="30"/>
    </row>
    <row r="15" spans="1:8" x14ac:dyDescent="0.2">
      <c r="A15" s="30">
        <v>10</v>
      </c>
      <c r="B15" s="30"/>
      <c r="C15" s="31"/>
      <c r="D15" s="32"/>
      <c r="E15" s="33"/>
      <c r="F15" s="33"/>
      <c r="G15" s="33"/>
      <c r="H15" s="30"/>
    </row>
    <row r="16" spans="1:8" x14ac:dyDescent="0.2">
      <c r="A16" s="30">
        <v>11</v>
      </c>
      <c r="B16" s="30"/>
      <c r="C16" s="31"/>
      <c r="D16" s="32"/>
      <c r="E16" s="33"/>
      <c r="F16" s="33"/>
      <c r="G16" s="33"/>
      <c r="H16" s="30"/>
    </row>
    <row r="17" spans="1:8" x14ac:dyDescent="0.2">
      <c r="A17" s="30">
        <v>12</v>
      </c>
      <c r="B17" s="30"/>
      <c r="C17" s="31"/>
      <c r="D17" s="32"/>
      <c r="E17" s="33"/>
      <c r="F17" s="33"/>
      <c r="G17" s="33"/>
      <c r="H17" s="30"/>
    </row>
    <row r="18" spans="1:8" x14ac:dyDescent="0.2">
      <c r="A18" s="30">
        <v>13</v>
      </c>
      <c r="B18" s="30"/>
      <c r="C18" s="31"/>
      <c r="D18" s="32"/>
      <c r="E18" s="33"/>
      <c r="F18" s="33"/>
      <c r="G18" s="33"/>
      <c r="H18" s="30"/>
    </row>
    <row r="19" spans="1:8" x14ac:dyDescent="0.2">
      <c r="A19" s="30">
        <v>14</v>
      </c>
      <c r="B19" s="30"/>
      <c r="C19" s="31"/>
      <c r="D19" s="32"/>
      <c r="E19" s="33"/>
      <c r="F19" s="33"/>
      <c r="G19" s="33"/>
      <c r="H19" s="30"/>
    </row>
    <row r="20" spans="1:8" x14ac:dyDescent="0.2">
      <c r="A20" s="30">
        <v>15</v>
      </c>
      <c r="B20" s="30"/>
      <c r="C20" s="31"/>
      <c r="D20" s="32"/>
      <c r="E20" s="33"/>
      <c r="F20" s="33"/>
      <c r="G20" s="33"/>
      <c r="H20" s="30"/>
    </row>
    <row r="21" spans="1:8" x14ac:dyDescent="0.2">
      <c r="A21" s="30">
        <v>16</v>
      </c>
      <c r="B21" s="30"/>
      <c r="C21" s="31"/>
      <c r="D21" s="32"/>
      <c r="E21" s="33"/>
      <c r="F21" s="33"/>
      <c r="G21" s="33"/>
      <c r="H21" s="30"/>
    </row>
    <row r="22" spans="1:8" x14ac:dyDescent="0.2">
      <c r="A22" s="30">
        <v>17</v>
      </c>
      <c r="B22" s="30"/>
      <c r="C22" s="31"/>
      <c r="D22" s="32"/>
      <c r="E22" s="33"/>
      <c r="F22" s="33"/>
      <c r="G22" s="33"/>
      <c r="H22" s="30"/>
    </row>
    <row r="23" spans="1:8" x14ac:dyDescent="0.2">
      <c r="A23" s="30">
        <v>18</v>
      </c>
      <c r="B23" s="30"/>
      <c r="C23" s="31"/>
      <c r="D23" s="32"/>
      <c r="E23" s="33"/>
      <c r="F23" s="33"/>
      <c r="G23" s="33"/>
      <c r="H23" s="30"/>
    </row>
    <row r="24" spans="1:8" x14ac:dyDescent="0.2">
      <c r="A24" s="30">
        <v>19</v>
      </c>
      <c r="B24" s="30"/>
      <c r="C24" s="31"/>
      <c r="D24" s="32"/>
      <c r="E24" s="33"/>
      <c r="F24" s="33"/>
      <c r="G24" s="33"/>
      <c r="H24" s="30"/>
    </row>
    <row r="25" spans="1:8" x14ac:dyDescent="0.2">
      <c r="A25" s="30">
        <v>20</v>
      </c>
      <c r="B25" s="30"/>
      <c r="C25" s="31"/>
      <c r="D25" s="32"/>
      <c r="E25" s="33"/>
      <c r="F25" s="33"/>
      <c r="G25" s="33"/>
      <c r="H25" s="30"/>
    </row>
    <row r="26" spans="1:8" x14ac:dyDescent="0.2">
      <c r="A26" s="30">
        <v>21</v>
      </c>
      <c r="B26" s="30"/>
      <c r="C26" s="31"/>
      <c r="D26" s="32"/>
      <c r="E26" s="33"/>
      <c r="F26" s="33"/>
      <c r="G26" s="33"/>
      <c r="H26" s="30"/>
    </row>
    <row r="27" spans="1:8" x14ac:dyDescent="0.2">
      <c r="A27" s="30">
        <v>22</v>
      </c>
      <c r="B27" s="30"/>
      <c r="C27" s="31"/>
      <c r="D27" s="32"/>
      <c r="E27" s="33"/>
      <c r="F27" s="33"/>
      <c r="G27" s="33"/>
      <c r="H27" s="30"/>
    </row>
    <row r="28" spans="1:8" x14ac:dyDescent="0.2">
      <c r="A28" s="30">
        <v>23</v>
      </c>
      <c r="B28" s="30"/>
      <c r="C28" s="31"/>
      <c r="D28" s="32"/>
      <c r="E28" s="33"/>
      <c r="F28" s="33"/>
      <c r="G28" s="33"/>
      <c r="H28" s="30"/>
    </row>
    <row r="29" spans="1:8" x14ac:dyDescent="0.2">
      <c r="A29" s="30">
        <v>24</v>
      </c>
      <c r="B29" s="30"/>
      <c r="C29" s="31"/>
      <c r="D29" s="32"/>
      <c r="E29" s="33"/>
      <c r="F29" s="33"/>
      <c r="G29" s="33"/>
      <c r="H29" s="30"/>
    </row>
    <row r="31" spans="1:8" x14ac:dyDescent="0.2">
      <c r="A31" s="57"/>
      <c r="B31" s="58"/>
      <c r="C31" s="58"/>
      <c r="D31" s="58"/>
      <c r="E31" s="58"/>
      <c r="F31" s="58"/>
      <c r="G31" s="58"/>
      <c r="H31" s="58"/>
    </row>
    <row r="32" spans="1:8" x14ac:dyDescent="0.2">
      <c r="A32" s="48" t="s">
        <v>113</v>
      </c>
      <c r="B32" s="55"/>
      <c r="C32" s="55"/>
      <c r="D32" s="55"/>
      <c r="E32" s="55"/>
      <c r="F32" s="55"/>
      <c r="G32" s="55"/>
      <c r="H32" s="55"/>
    </row>
  </sheetData>
  <sheetProtection formatCells="0" formatColumns="0" formatRows="0" insertColumns="0" insertRows="0" insertHyperlinks="0" deleteColumns="0" deleteRows="0" sort="0" autoFilter="0" pivotTables="0"/>
  <mergeCells count="3">
    <mergeCell ref="E4:H4"/>
    <mergeCell ref="A31:H31"/>
    <mergeCell ref="A32:H32"/>
  </mergeCells>
  <conditionalFormatting sqref="H11:H29">
    <cfRule type="cellIs" dxfId="3" priority="3" operator="greaterThanOrEqual">
      <formula>500</formula>
    </cfRule>
  </conditionalFormatting>
  <conditionalFormatting sqref="H11:H29">
    <cfRule type="cellIs" dxfId="2" priority="4" operator="greaterThanOrEqual">
      <formula>480</formula>
    </cfRule>
  </conditionalFormatting>
  <conditionalFormatting sqref="H6:H10">
    <cfRule type="cellIs" dxfId="1" priority="1" stopIfTrue="1" operator="greaterThanOrEqual">
      <formula>500</formula>
    </cfRule>
    <cfRule type="cellIs" dxfId="0" priority="2" stopIfTrue="1" operator="greaterThanOrEqual">
      <formula>480</formula>
    </cfRule>
  </conditionalFormatting>
  <printOptions horizontalCentered="1"/>
  <pageMargins left="0.19685039370078741" right="0.19685039370078741" top="0.78740157480314965" bottom="0.78740157480314965" header="0.51181102362204722" footer="0.51181102362204722"/>
  <pageSetup paperSize="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showGridLines="0" showRowColHeaders="0" view="pageBreakPreview" topLeftCell="A22" zoomScaleNormal="100" zoomScaleSheetLayoutView="100" workbookViewId="0">
      <selection activeCell="U46" sqref="U46"/>
    </sheetView>
  </sheetViews>
  <sheetFormatPr defaultRowHeight="12.75" x14ac:dyDescent="0.2"/>
  <cols>
    <col min="1" max="1" width="4.7109375" style="21" customWidth="1"/>
    <col min="2" max="2" width="18.7109375" style="21" customWidth="1"/>
    <col min="3" max="3" width="20.140625" style="21" customWidth="1"/>
    <col min="4" max="15" width="5.7109375" style="22" customWidth="1"/>
    <col min="16" max="16" width="9.140625" style="22" customWidth="1"/>
    <col min="17" max="16384" width="9.140625" style="1"/>
  </cols>
  <sheetData>
    <row r="1" spans="1:15" ht="18.75" customHeight="1" x14ac:dyDescent="0.3">
      <c r="A1" s="19" t="s">
        <v>121</v>
      </c>
      <c r="B1" s="20"/>
    </row>
    <row r="2" spans="1:15" ht="18.75" customHeight="1" x14ac:dyDescent="0.3">
      <c r="A2" s="23" t="s">
        <v>167</v>
      </c>
      <c r="B2" s="20"/>
      <c r="F2" s="39"/>
      <c r="G2" s="39"/>
      <c r="O2" s="24" t="s">
        <v>2</v>
      </c>
    </row>
    <row r="3" spans="1:15" ht="15.75" customHeight="1" x14ac:dyDescent="0.25">
      <c r="A3" s="25" t="s">
        <v>3</v>
      </c>
      <c r="B3" s="20"/>
      <c r="O3" s="26" t="s">
        <v>67</v>
      </c>
    </row>
    <row r="4" spans="1:15" x14ac:dyDescent="0.2">
      <c r="A4" s="27" t="s">
        <v>124</v>
      </c>
      <c r="B4" s="20"/>
      <c r="C4" s="20"/>
      <c r="D4" s="45" t="s">
        <v>125</v>
      </c>
      <c r="E4" s="46"/>
      <c r="F4" s="46"/>
      <c r="G4" s="47"/>
      <c r="H4" s="45" t="s">
        <v>126</v>
      </c>
      <c r="I4" s="46"/>
      <c r="J4" s="46"/>
      <c r="K4" s="47"/>
      <c r="L4" s="45" t="s">
        <v>127</v>
      </c>
      <c r="M4" s="46"/>
      <c r="N4" s="46"/>
      <c r="O4" s="47"/>
    </row>
    <row r="5" spans="1:15" x14ac:dyDescent="0.2">
      <c r="A5" s="28" t="s">
        <v>6</v>
      </c>
      <c r="B5" s="29" t="s">
        <v>8</v>
      </c>
      <c r="C5" s="29" t="s">
        <v>9</v>
      </c>
      <c r="D5" s="28" t="s">
        <v>10</v>
      </c>
      <c r="E5" s="28" t="s">
        <v>11</v>
      </c>
      <c r="F5" s="28" t="s">
        <v>12</v>
      </c>
      <c r="G5" s="28" t="s">
        <v>13</v>
      </c>
      <c r="H5" s="28" t="s">
        <v>10</v>
      </c>
      <c r="I5" s="28" t="s">
        <v>11</v>
      </c>
      <c r="J5" s="28" t="s">
        <v>12</v>
      </c>
      <c r="K5" s="28" t="s">
        <v>13</v>
      </c>
      <c r="L5" s="28" t="s">
        <v>10</v>
      </c>
      <c r="M5" s="28" t="s">
        <v>11</v>
      </c>
      <c r="N5" s="28" t="s">
        <v>12</v>
      </c>
      <c r="O5" s="28" t="s">
        <v>13</v>
      </c>
    </row>
    <row r="6" spans="1:15" x14ac:dyDescent="0.2">
      <c r="A6" s="30">
        <v>1</v>
      </c>
      <c r="B6" s="31" t="s">
        <v>168</v>
      </c>
      <c r="C6" s="40" t="s">
        <v>15</v>
      </c>
      <c r="D6" s="33">
        <v>382</v>
      </c>
      <c r="E6" s="33">
        <v>196</v>
      </c>
      <c r="F6" s="33">
        <v>2</v>
      </c>
      <c r="G6" s="30">
        <v>578</v>
      </c>
      <c r="H6" s="33">
        <v>374</v>
      </c>
      <c r="I6" s="33">
        <v>162</v>
      </c>
      <c r="J6" s="33">
        <v>7</v>
      </c>
      <c r="K6" s="30">
        <v>536</v>
      </c>
      <c r="L6" s="33">
        <v>756</v>
      </c>
      <c r="M6" s="33">
        <v>358</v>
      </c>
      <c r="N6" s="33">
        <v>9</v>
      </c>
      <c r="O6" s="30">
        <v>1114</v>
      </c>
    </row>
    <row r="7" spans="1:15" x14ac:dyDescent="0.2">
      <c r="A7" s="30">
        <v>2</v>
      </c>
      <c r="B7" s="31" t="s">
        <v>169</v>
      </c>
      <c r="C7" s="40" t="s">
        <v>23</v>
      </c>
      <c r="D7" s="33">
        <v>379</v>
      </c>
      <c r="E7" s="33">
        <v>197</v>
      </c>
      <c r="F7" s="33">
        <v>3</v>
      </c>
      <c r="G7" s="30">
        <v>576</v>
      </c>
      <c r="H7" s="33">
        <v>346</v>
      </c>
      <c r="I7" s="33">
        <v>174</v>
      </c>
      <c r="J7" s="33">
        <v>3</v>
      </c>
      <c r="K7" s="30">
        <v>520</v>
      </c>
      <c r="L7" s="33">
        <v>725</v>
      </c>
      <c r="M7" s="33">
        <v>371</v>
      </c>
      <c r="N7" s="33">
        <v>6</v>
      </c>
      <c r="O7" s="30">
        <v>1096</v>
      </c>
    </row>
    <row r="8" spans="1:15" x14ac:dyDescent="0.2">
      <c r="A8" s="30">
        <v>3</v>
      </c>
      <c r="B8" s="31" t="s">
        <v>170</v>
      </c>
      <c r="C8" s="40" t="s">
        <v>37</v>
      </c>
      <c r="D8" s="33">
        <v>366</v>
      </c>
      <c r="E8" s="33">
        <v>193</v>
      </c>
      <c r="F8" s="33">
        <v>1</v>
      </c>
      <c r="G8" s="30">
        <v>559</v>
      </c>
      <c r="H8" s="33">
        <v>367</v>
      </c>
      <c r="I8" s="33">
        <v>165</v>
      </c>
      <c r="J8" s="33">
        <v>13</v>
      </c>
      <c r="K8" s="30">
        <v>532</v>
      </c>
      <c r="L8" s="33">
        <v>733</v>
      </c>
      <c r="M8" s="33">
        <v>358</v>
      </c>
      <c r="N8" s="33">
        <v>14</v>
      </c>
      <c r="O8" s="30">
        <v>1091</v>
      </c>
    </row>
    <row r="9" spans="1:15" x14ac:dyDescent="0.2">
      <c r="A9" s="30">
        <v>4</v>
      </c>
      <c r="B9" s="31" t="s">
        <v>171</v>
      </c>
      <c r="C9" s="40" t="s">
        <v>17</v>
      </c>
      <c r="D9" s="33">
        <v>354</v>
      </c>
      <c r="E9" s="33">
        <v>171</v>
      </c>
      <c r="F9" s="33">
        <v>6</v>
      </c>
      <c r="G9" s="30">
        <v>525</v>
      </c>
      <c r="H9" s="33">
        <v>386</v>
      </c>
      <c r="I9" s="33">
        <v>179</v>
      </c>
      <c r="J9" s="33">
        <v>8</v>
      </c>
      <c r="K9" s="30">
        <v>565</v>
      </c>
      <c r="L9" s="33">
        <v>740</v>
      </c>
      <c r="M9" s="33">
        <v>350</v>
      </c>
      <c r="N9" s="33">
        <v>14</v>
      </c>
      <c r="O9" s="30">
        <v>1090</v>
      </c>
    </row>
    <row r="10" spans="1:15" x14ac:dyDescent="0.2">
      <c r="A10" s="30">
        <v>5</v>
      </c>
      <c r="B10" s="31" t="s">
        <v>172</v>
      </c>
      <c r="C10" s="40" t="s">
        <v>15</v>
      </c>
      <c r="D10" s="33">
        <v>364</v>
      </c>
      <c r="E10" s="33">
        <v>176</v>
      </c>
      <c r="F10" s="33">
        <v>5</v>
      </c>
      <c r="G10" s="30">
        <v>540</v>
      </c>
      <c r="H10" s="33">
        <v>341</v>
      </c>
      <c r="I10" s="33">
        <v>193</v>
      </c>
      <c r="J10" s="33">
        <v>1</v>
      </c>
      <c r="K10" s="30">
        <v>534</v>
      </c>
      <c r="L10" s="33">
        <v>705</v>
      </c>
      <c r="M10" s="33">
        <v>369</v>
      </c>
      <c r="N10" s="33">
        <v>6</v>
      </c>
      <c r="O10" s="30">
        <v>1074</v>
      </c>
    </row>
    <row r="11" spans="1:15" x14ac:dyDescent="0.2">
      <c r="A11" s="30">
        <v>6</v>
      </c>
      <c r="B11" s="31" t="s">
        <v>173</v>
      </c>
      <c r="C11" s="40" t="s">
        <v>17</v>
      </c>
      <c r="D11" s="33">
        <v>355</v>
      </c>
      <c r="E11" s="33">
        <v>159</v>
      </c>
      <c r="F11" s="33">
        <v>3</v>
      </c>
      <c r="G11" s="30">
        <v>514</v>
      </c>
      <c r="H11" s="33">
        <v>371</v>
      </c>
      <c r="I11" s="33">
        <v>182</v>
      </c>
      <c r="J11" s="33">
        <v>8</v>
      </c>
      <c r="K11" s="30">
        <v>553</v>
      </c>
      <c r="L11" s="33">
        <v>726</v>
      </c>
      <c r="M11" s="33">
        <v>341</v>
      </c>
      <c r="N11" s="33">
        <v>11</v>
      </c>
      <c r="O11" s="30">
        <v>1067</v>
      </c>
    </row>
    <row r="12" spans="1:15" x14ac:dyDescent="0.2">
      <c r="A12" s="30">
        <v>7</v>
      </c>
      <c r="B12" s="31" t="s">
        <v>174</v>
      </c>
      <c r="C12" s="40" t="s">
        <v>17</v>
      </c>
      <c r="D12" s="33">
        <v>370</v>
      </c>
      <c r="E12" s="33">
        <v>166</v>
      </c>
      <c r="F12" s="33">
        <v>6</v>
      </c>
      <c r="G12" s="30">
        <v>536</v>
      </c>
      <c r="H12" s="33">
        <v>352</v>
      </c>
      <c r="I12" s="33">
        <v>174</v>
      </c>
      <c r="J12" s="33">
        <v>5</v>
      </c>
      <c r="K12" s="30">
        <v>526</v>
      </c>
      <c r="L12" s="33">
        <v>722</v>
      </c>
      <c r="M12" s="33">
        <v>340</v>
      </c>
      <c r="N12" s="33">
        <v>11</v>
      </c>
      <c r="O12" s="30">
        <v>1062</v>
      </c>
    </row>
    <row r="13" spans="1:15" x14ac:dyDescent="0.2">
      <c r="A13" s="30">
        <v>8</v>
      </c>
      <c r="B13" s="31" t="s">
        <v>175</v>
      </c>
      <c r="C13" s="40" t="s">
        <v>17</v>
      </c>
      <c r="D13" s="33">
        <v>364</v>
      </c>
      <c r="E13" s="33">
        <v>170</v>
      </c>
      <c r="F13" s="33">
        <v>8</v>
      </c>
      <c r="G13" s="30">
        <v>534</v>
      </c>
      <c r="H13" s="33">
        <v>363</v>
      </c>
      <c r="I13" s="33">
        <v>164</v>
      </c>
      <c r="J13" s="33">
        <v>7</v>
      </c>
      <c r="K13" s="30">
        <v>527</v>
      </c>
      <c r="L13" s="33">
        <v>727</v>
      </c>
      <c r="M13" s="33">
        <v>334</v>
      </c>
      <c r="N13" s="33">
        <v>15</v>
      </c>
      <c r="O13" s="30">
        <v>1061</v>
      </c>
    </row>
    <row r="14" spans="1:15" x14ac:dyDescent="0.2">
      <c r="A14" s="30">
        <v>9</v>
      </c>
      <c r="B14" s="31" t="s">
        <v>176</v>
      </c>
      <c r="C14" s="40" t="s">
        <v>146</v>
      </c>
      <c r="D14" s="33">
        <v>363</v>
      </c>
      <c r="E14" s="33">
        <v>156</v>
      </c>
      <c r="F14" s="33">
        <v>8</v>
      </c>
      <c r="G14" s="30">
        <v>519</v>
      </c>
      <c r="H14" s="33">
        <v>371</v>
      </c>
      <c r="I14" s="33">
        <v>162</v>
      </c>
      <c r="J14" s="33">
        <v>8</v>
      </c>
      <c r="K14" s="30">
        <v>533</v>
      </c>
      <c r="L14" s="33">
        <v>734</v>
      </c>
      <c r="M14" s="33">
        <v>318</v>
      </c>
      <c r="N14" s="33">
        <v>16</v>
      </c>
      <c r="O14" s="30">
        <v>1052</v>
      </c>
    </row>
    <row r="15" spans="1:15" x14ac:dyDescent="0.2">
      <c r="A15" s="30">
        <v>10</v>
      </c>
      <c r="B15" s="31" t="s">
        <v>177</v>
      </c>
      <c r="C15" s="40" t="s">
        <v>139</v>
      </c>
      <c r="D15" s="33">
        <v>345</v>
      </c>
      <c r="E15" s="33">
        <v>190</v>
      </c>
      <c r="F15" s="33">
        <v>2</v>
      </c>
      <c r="G15" s="30">
        <v>535</v>
      </c>
      <c r="H15" s="33">
        <v>349</v>
      </c>
      <c r="I15" s="33">
        <v>155</v>
      </c>
      <c r="J15" s="33">
        <v>5</v>
      </c>
      <c r="K15" s="30">
        <v>504</v>
      </c>
      <c r="L15" s="33">
        <v>694</v>
      </c>
      <c r="M15" s="33">
        <v>345</v>
      </c>
      <c r="N15" s="33">
        <v>7</v>
      </c>
      <c r="O15" s="30">
        <v>1039</v>
      </c>
    </row>
    <row r="16" spans="1:15" x14ac:dyDescent="0.2">
      <c r="A16" s="30">
        <v>11</v>
      </c>
      <c r="B16" s="31" t="s">
        <v>178</v>
      </c>
      <c r="C16" s="40" t="s">
        <v>26</v>
      </c>
      <c r="D16" s="33">
        <v>355</v>
      </c>
      <c r="E16" s="33">
        <v>157</v>
      </c>
      <c r="F16" s="33">
        <v>13</v>
      </c>
      <c r="G16" s="30">
        <v>512</v>
      </c>
      <c r="H16" s="33">
        <v>336</v>
      </c>
      <c r="I16" s="33">
        <v>184</v>
      </c>
      <c r="J16" s="33">
        <v>8</v>
      </c>
      <c r="K16" s="30">
        <v>520</v>
      </c>
      <c r="L16" s="33">
        <v>691</v>
      </c>
      <c r="M16" s="33">
        <v>341</v>
      </c>
      <c r="N16" s="33">
        <v>21</v>
      </c>
      <c r="O16" s="30">
        <v>1032</v>
      </c>
    </row>
    <row r="17" spans="1:15" x14ac:dyDescent="0.2">
      <c r="A17" s="30">
        <v>12</v>
      </c>
      <c r="B17" s="31" t="s">
        <v>179</v>
      </c>
      <c r="C17" s="40" t="s">
        <v>20</v>
      </c>
      <c r="D17" s="33">
        <v>335</v>
      </c>
      <c r="E17" s="33">
        <v>169</v>
      </c>
      <c r="F17" s="33">
        <v>6</v>
      </c>
      <c r="G17" s="30">
        <v>504</v>
      </c>
      <c r="H17" s="33">
        <v>349</v>
      </c>
      <c r="I17" s="33">
        <v>167</v>
      </c>
      <c r="J17" s="33">
        <v>5</v>
      </c>
      <c r="K17" s="30">
        <v>516</v>
      </c>
      <c r="L17" s="33">
        <v>684</v>
      </c>
      <c r="M17" s="33">
        <v>336</v>
      </c>
      <c r="N17" s="33">
        <v>11</v>
      </c>
      <c r="O17" s="30">
        <v>1020</v>
      </c>
    </row>
    <row r="18" spans="1:15" x14ac:dyDescent="0.2">
      <c r="A18" s="30">
        <v>13</v>
      </c>
      <c r="B18" s="31" t="s">
        <v>180</v>
      </c>
      <c r="C18" s="40" t="s">
        <v>26</v>
      </c>
      <c r="D18" s="33">
        <v>348</v>
      </c>
      <c r="E18" s="33">
        <v>167</v>
      </c>
      <c r="F18" s="33">
        <v>7</v>
      </c>
      <c r="G18" s="30">
        <v>515</v>
      </c>
      <c r="H18" s="33">
        <v>343</v>
      </c>
      <c r="I18" s="33">
        <v>154</v>
      </c>
      <c r="J18" s="33">
        <v>7</v>
      </c>
      <c r="K18" s="30">
        <v>497</v>
      </c>
      <c r="L18" s="33">
        <v>691</v>
      </c>
      <c r="M18" s="33">
        <v>321</v>
      </c>
      <c r="N18" s="33">
        <v>14</v>
      </c>
      <c r="O18" s="30">
        <v>1012</v>
      </c>
    </row>
    <row r="19" spans="1:15" x14ac:dyDescent="0.2">
      <c r="A19" s="30">
        <v>14</v>
      </c>
      <c r="B19" s="31" t="s">
        <v>181</v>
      </c>
      <c r="C19" s="40" t="s">
        <v>161</v>
      </c>
      <c r="D19" s="33">
        <v>339</v>
      </c>
      <c r="E19" s="33">
        <v>155</v>
      </c>
      <c r="F19" s="33">
        <v>13</v>
      </c>
      <c r="G19" s="30">
        <v>494</v>
      </c>
      <c r="H19" s="33">
        <v>365</v>
      </c>
      <c r="I19" s="33">
        <v>153</v>
      </c>
      <c r="J19" s="33">
        <v>9</v>
      </c>
      <c r="K19" s="30">
        <v>518</v>
      </c>
      <c r="L19" s="33">
        <v>704</v>
      </c>
      <c r="M19" s="33">
        <v>308</v>
      </c>
      <c r="N19" s="33">
        <v>22</v>
      </c>
      <c r="O19" s="30">
        <v>1012</v>
      </c>
    </row>
    <row r="20" spans="1:15" x14ac:dyDescent="0.2">
      <c r="A20" s="30">
        <v>15</v>
      </c>
      <c r="B20" s="31" t="s">
        <v>182</v>
      </c>
      <c r="C20" s="40" t="s">
        <v>15</v>
      </c>
      <c r="D20" s="33">
        <v>336</v>
      </c>
      <c r="E20" s="33">
        <v>164</v>
      </c>
      <c r="F20" s="33">
        <v>7</v>
      </c>
      <c r="G20" s="30">
        <v>500</v>
      </c>
      <c r="H20" s="33">
        <v>342</v>
      </c>
      <c r="I20" s="33">
        <v>152</v>
      </c>
      <c r="J20" s="33">
        <v>10</v>
      </c>
      <c r="K20" s="30">
        <v>494</v>
      </c>
      <c r="L20" s="33">
        <v>678</v>
      </c>
      <c r="M20" s="33">
        <v>316</v>
      </c>
      <c r="N20" s="33">
        <v>17</v>
      </c>
      <c r="O20" s="30">
        <v>994</v>
      </c>
    </row>
    <row r="21" spans="1:15" x14ac:dyDescent="0.2">
      <c r="A21" s="30">
        <v>16</v>
      </c>
      <c r="B21" s="31" t="s">
        <v>183</v>
      </c>
      <c r="C21" s="40" t="s">
        <v>139</v>
      </c>
      <c r="D21" s="33">
        <v>329</v>
      </c>
      <c r="E21" s="33">
        <v>162</v>
      </c>
      <c r="F21" s="33">
        <v>13</v>
      </c>
      <c r="G21" s="30">
        <v>491</v>
      </c>
      <c r="H21" s="33">
        <v>342</v>
      </c>
      <c r="I21" s="33">
        <v>155</v>
      </c>
      <c r="J21" s="33">
        <v>5</v>
      </c>
      <c r="K21" s="30">
        <v>497</v>
      </c>
      <c r="L21" s="33">
        <v>671</v>
      </c>
      <c r="M21" s="33">
        <v>317</v>
      </c>
      <c r="N21" s="33">
        <v>18</v>
      </c>
      <c r="O21" s="30">
        <v>988</v>
      </c>
    </row>
    <row r="22" spans="1:15" x14ac:dyDescent="0.2">
      <c r="A22" s="30">
        <v>17</v>
      </c>
      <c r="B22" s="31" t="s">
        <v>184</v>
      </c>
      <c r="C22" s="40" t="s">
        <v>161</v>
      </c>
      <c r="D22" s="33">
        <v>353</v>
      </c>
      <c r="E22" s="33">
        <v>137</v>
      </c>
      <c r="F22" s="33">
        <v>13</v>
      </c>
      <c r="G22" s="30">
        <v>490</v>
      </c>
      <c r="H22" s="33"/>
      <c r="I22" s="33"/>
      <c r="J22" s="33"/>
      <c r="K22" s="30"/>
      <c r="L22" s="33">
        <f t="shared" ref="L22:O29" si="0">D22+H22</f>
        <v>353</v>
      </c>
      <c r="M22" s="33">
        <f t="shared" si="0"/>
        <v>137</v>
      </c>
      <c r="N22" s="33">
        <f t="shared" si="0"/>
        <v>13</v>
      </c>
      <c r="O22" s="30">
        <f t="shared" si="0"/>
        <v>490</v>
      </c>
    </row>
    <row r="23" spans="1:15" x14ac:dyDescent="0.2">
      <c r="A23" s="30">
        <v>18</v>
      </c>
      <c r="B23" s="31" t="s">
        <v>185</v>
      </c>
      <c r="C23" s="40" t="s">
        <v>20</v>
      </c>
      <c r="D23" s="33">
        <v>363</v>
      </c>
      <c r="E23" s="33">
        <v>126</v>
      </c>
      <c r="F23" s="33">
        <v>10</v>
      </c>
      <c r="G23" s="30">
        <v>489</v>
      </c>
      <c r="H23" s="33"/>
      <c r="I23" s="33"/>
      <c r="J23" s="33"/>
      <c r="K23" s="30"/>
      <c r="L23" s="33">
        <f t="shared" si="0"/>
        <v>363</v>
      </c>
      <c r="M23" s="33">
        <f t="shared" si="0"/>
        <v>126</v>
      </c>
      <c r="N23" s="33">
        <f t="shared" si="0"/>
        <v>10</v>
      </c>
      <c r="O23" s="30">
        <f t="shared" si="0"/>
        <v>489</v>
      </c>
    </row>
    <row r="24" spans="1:15" x14ac:dyDescent="0.2">
      <c r="A24" s="30">
        <v>19</v>
      </c>
      <c r="B24" s="31" t="s">
        <v>186</v>
      </c>
      <c r="C24" s="40" t="s">
        <v>146</v>
      </c>
      <c r="D24" s="33">
        <v>354</v>
      </c>
      <c r="E24" s="33">
        <v>131</v>
      </c>
      <c r="F24" s="33">
        <v>13</v>
      </c>
      <c r="G24" s="30">
        <v>485</v>
      </c>
      <c r="H24" s="33"/>
      <c r="I24" s="33"/>
      <c r="J24" s="33"/>
      <c r="K24" s="30"/>
      <c r="L24" s="33">
        <f t="shared" si="0"/>
        <v>354</v>
      </c>
      <c r="M24" s="33">
        <f t="shared" si="0"/>
        <v>131</v>
      </c>
      <c r="N24" s="33">
        <f t="shared" si="0"/>
        <v>13</v>
      </c>
      <c r="O24" s="30">
        <f t="shared" si="0"/>
        <v>485</v>
      </c>
    </row>
    <row r="25" spans="1:15" x14ac:dyDescent="0.2">
      <c r="A25" s="30">
        <v>20</v>
      </c>
      <c r="B25" s="31" t="s">
        <v>187</v>
      </c>
      <c r="C25" s="40" t="s">
        <v>134</v>
      </c>
      <c r="D25" s="33">
        <v>362</v>
      </c>
      <c r="E25" s="33">
        <v>102</v>
      </c>
      <c r="F25" s="33">
        <v>20</v>
      </c>
      <c r="G25" s="30">
        <v>464</v>
      </c>
      <c r="H25" s="33"/>
      <c r="I25" s="33"/>
      <c r="J25" s="33"/>
      <c r="K25" s="30"/>
      <c r="L25" s="33">
        <f t="shared" si="0"/>
        <v>362</v>
      </c>
      <c r="M25" s="33">
        <f t="shared" si="0"/>
        <v>102</v>
      </c>
      <c r="N25" s="33">
        <f t="shared" si="0"/>
        <v>20</v>
      </c>
      <c r="O25" s="30">
        <f t="shared" si="0"/>
        <v>464</v>
      </c>
    </row>
    <row r="26" spans="1:15" x14ac:dyDescent="0.2">
      <c r="A26" s="30">
        <v>21</v>
      </c>
      <c r="B26" s="31" t="s">
        <v>188</v>
      </c>
      <c r="C26" s="40" t="s">
        <v>37</v>
      </c>
      <c r="D26" s="33">
        <v>331</v>
      </c>
      <c r="E26" s="33">
        <v>129</v>
      </c>
      <c r="F26" s="33">
        <v>12</v>
      </c>
      <c r="G26" s="30">
        <v>460</v>
      </c>
      <c r="H26" s="33"/>
      <c r="I26" s="33"/>
      <c r="J26" s="33"/>
      <c r="K26" s="30"/>
      <c r="L26" s="33">
        <f t="shared" si="0"/>
        <v>331</v>
      </c>
      <c r="M26" s="33">
        <f t="shared" si="0"/>
        <v>129</v>
      </c>
      <c r="N26" s="33">
        <f t="shared" si="0"/>
        <v>12</v>
      </c>
      <c r="O26" s="30">
        <f t="shared" si="0"/>
        <v>460</v>
      </c>
    </row>
    <row r="27" spans="1:15" x14ac:dyDescent="0.2">
      <c r="A27" s="30">
        <v>22</v>
      </c>
      <c r="B27" s="31" t="s">
        <v>189</v>
      </c>
      <c r="C27" s="40" t="s">
        <v>139</v>
      </c>
      <c r="D27" s="33">
        <v>331</v>
      </c>
      <c r="E27" s="33">
        <v>123</v>
      </c>
      <c r="F27" s="33">
        <v>11</v>
      </c>
      <c r="G27" s="30">
        <v>454</v>
      </c>
      <c r="H27" s="33"/>
      <c r="I27" s="33"/>
      <c r="J27" s="33"/>
      <c r="K27" s="30"/>
      <c r="L27" s="33">
        <f t="shared" si="0"/>
        <v>331</v>
      </c>
      <c r="M27" s="33">
        <f t="shared" si="0"/>
        <v>123</v>
      </c>
      <c r="N27" s="33">
        <f t="shared" si="0"/>
        <v>11</v>
      </c>
      <c r="O27" s="30">
        <f t="shared" si="0"/>
        <v>454</v>
      </c>
    </row>
    <row r="28" spans="1:15" x14ac:dyDescent="0.2">
      <c r="A28" s="30">
        <v>23</v>
      </c>
      <c r="B28" s="31" t="s">
        <v>190</v>
      </c>
      <c r="C28" s="40" t="s">
        <v>134</v>
      </c>
      <c r="D28" s="33">
        <v>321</v>
      </c>
      <c r="E28" s="33">
        <v>123</v>
      </c>
      <c r="F28" s="33">
        <v>14</v>
      </c>
      <c r="G28" s="30">
        <v>444</v>
      </c>
      <c r="H28" s="33"/>
      <c r="I28" s="33"/>
      <c r="J28" s="33"/>
      <c r="K28" s="30"/>
      <c r="L28" s="33">
        <f t="shared" si="0"/>
        <v>321</v>
      </c>
      <c r="M28" s="33">
        <f t="shared" si="0"/>
        <v>123</v>
      </c>
      <c r="N28" s="33">
        <f t="shared" si="0"/>
        <v>14</v>
      </c>
      <c r="O28" s="30">
        <f t="shared" si="0"/>
        <v>444</v>
      </c>
    </row>
    <row r="29" spans="1:15" x14ac:dyDescent="0.2">
      <c r="A29" s="30">
        <v>24</v>
      </c>
      <c r="B29" s="31" t="s">
        <v>191</v>
      </c>
      <c r="C29" s="40" t="s">
        <v>37</v>
      </c>
      <c r="D29" s="33">
        <v>298</v>
      </c>
      <c r="E29" s="33">
        <v>140</v>
      </c>
      <c r="F29" s="33">
        <v>12</v>
      </c>
      <c r="G29" s="30">
        <v>438</v>
      </c>
      <c r="H29" s="33"/>
      <c r="I29" s="33"/>
      <c r="J29" s="33"/>
      <c r="K29" s="30"/>
      <c r="L29" s="33">
        <f t="shared" si="0"/>
        <v>298</v>
      </c>
      <c r="M29" s="33">
        <f t="shared" si="0"/>
        <v>140</v>
      </c>
      <c r="N29" s="33">
        <f t="shared" si="0"/>
        <v>12</v>
      </c>
      <c r="O29" s="30">
        <f t="shared" si="0"/>
        <v>438</v>
      </c>
    </row>
    <row r="30" spans="1:15" x14ac:dyDescent="0.2">
      <c r="A30" s="30">
        <v>25</v>
      </c>
      <c r="B30" s="31" t="s">
        <v>192</v>
      </c>
      <c r="C30" s="40" t="s">
        <v>23</v>
      </c>
      <c r="D30" s="33">
        <v>292</v>
      </c>
      <c r="E30" s="33">
        <v>114</v>
      </c>
      <c r="F30" s="33">
        <v>16</v>
      </c>
      <c r="G30" s="30">
        <v>406</v>
      </c>
    </row>
    <row r="31" spans="1:15" x14ac:dyDescent="0.2">
      <c r="A31" s="30">
        <v>26</v>
      </c>
      <c r="B31" s="31" t="s">
        <v>193</v>
      </c>
      <c r="C31" s="40" t="s">
        <v>146</v>
      </c>
      <c r="D31" s="33">
        <v>312</v>
      </c>
      <c r="E31" s="33">
        <v>81</v>
      </c>
      <c r="F31" s="33">
        <v>27</v>
      </c>
      <c r="G31" s="30">
        <v>393</v>
      </c>
    </row>
    <row r="32" spans="1:15" x14ac:dyDescent="0.2">
      <c r="A32" s="30">
        <v>27</v>
      </c>
      <c r="B32" s="31" t="s">
        <v>194</v>
      </c>
      <c r="C32" s="40" t="s">
        <v>139</v>
      </c>
      <c r="D32" s="33">
        <v>264</v>
      </c>
      <c r="E32" s="33">
        <v>118</v>
      </c>
      <c r="F32" s="33">
        <v>20</v>
      </c>
      <c r="G32" s="30">
        <v>382</v>
      </c>
    </row>
    <row r="33" spans="1:15" x14ac:dyDescent="0.2">
      <c r="A33" s="30">
        <v>28</v>
      </c>
      <c r="B33" s="31" t="s">
        <v>195</v>
      </c>
      <c r="C33" s="40" t="s">
        <v>23</v>
      </c>
      <c r="D33" s="33">
        <v>268</v>
      </c>
      <c r="E33" s="33">
        <v>105</v>
      </c>
      <c r="F33" s="33">
        <v>29</v>
      </c>
      <c r="G33" s="30">
        <v>373</v>
      </c>
    </row>
    <row r="34" spans="1:15" x14ac:dyDescent="0.2">
      <c r="A34" s="30">
        <v>29</v>
      </c>
      <c r="B34" s="31"/>
      <c r="C34" s="40"/>
      <c r="D34" s="33"/>
      <c r="E34" s="33"/>
      <c r="F34" s="33"/>
      <c r="G34" s="30"/>
    </row>
    <row r="35" spans="1:15" x14ac:dyDescent="0.2">
      <c r="A35" s="30">
        <v>30</v>
      </c>
      <c r="B35" s="31"/>
      <c r="C35" s="40"/>
      <c r="D35" s="33"/>
      <c r="E35" s="33"/>
      <c r="F35" s="33"/>
      <c r="G35" s="30"/>
    </row>
    <row r="36" spans="1:15" x14ac:dyDescent="0.2">
      <c r="A36" s="30">
        <v>31</v>
      </c>
      <c r="B36" s="31"/>
      <c r="C36" s="40"/>
      <c r="D36" s="33"/>
      <c r="E36" s="33"/>
      <c r="F36" s="33"/>
      <c r="G36" s="30"/>
    </row>
    <row r="37" spans="1:15" x14ac:dyDescent="0.2">
      <c r="A37" s="30">
        <v>32</v>
      </c>
      <c r="B37" s="31"/>
      <c r="C37" s="40"/>
      <c r="D37" s="33"/>
      <c r="E37" s="33"/>
      <c r="F37" s="33"/>
      <c r="G37" s="30"/>
    </row>
    <row r="39" spans="1:15" x14ac:dyDescent="0.2">
      <c r="A39" s="50" t="s">
        <v>196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</row>
    <row r="41" spans="1:15" ht="18.75" customHeight="1" x14ac:dyDescent="0.3">
      <c r="A41" s="19" t="s">
        <v>126</v>
      </c>
    </row>
    <row r="42" spans="1:15" ht="18.75" customHeight="1" x14ac:dyDescent="0.3">
      <c r="A42" s="23" t="s">
        <v>167</v>
      </c>
    </row>
    <row r="43" spans="1:15" ht="15.75" customHeight="1" x14ac:dyDescent="0.25">
      <c r="A43" s="25" t="s">
        <v>164</v>
      </c>
      <c r="B43" s="20"/>
      <c r="G43" s="26" t="s">
        <v>67</v>
      </c>
    </row>
    <row r="44" spans="1:15" x14ac:dyDescent="0.2">
      <c r="A44" s="27" t="s">
        <v>165</v>
      </c>
    </row>
    <row r="45" spans="1:15" x14ac:dyDescent="0.2">
      <c r="A45" s="28" t="s">
        <v>6</v>
      </c>
      <c r="B45" s="29" t="s">
        <v>8</v>
      </c>
      <c r="C45" s="29" t="s">
        <v>9</v>
      </c>
      <c r="D45" s="28" t="s">
        <v>10</v>
      </c>
      <c r="E45" s="28" t="s">
        <v>11</v>
      </c>
      <c r="F45" s="28" t="s">
        <v>12</v>
      </c>
      <c r="G45" s="28" t="s">
        <v>13</v>
      </c>
    </row>
    <row r="46" spans="1:15" x14ac:dyDescent="0.2">
      <c r="A46" s="30">
        <v>1</v>
      </c>
      <c r="B46" s="31" t="s">
        <v>171</v>
      </c>
      <c r="C46" s="40" t="s">
        <v>17</v>
      </c>
      <c r="D46" s="33">
        <v>386</v>
      </c>
      <c r="E46" s="33">
        <v>179</v>
      </c>
      <c r="F46" s="33">
        <v>8</v>
      </c>
      <c r="G46" s="30">
        <v>565</v>
      </c>
    </row>
    <row r="47" spans="1:15" x14ac:dyDescent="0.2">
      <c r="A47" s="30">
        <v>2</v>
      </c>
      <c r="B47" s="31" t="s">
        <v>173</v>
      </c>
      <c r="C47" s="40" t="s">
        <v>17</v>
      </c>
      <c r="D47" s="33">
        <v>371</v>
      </c>
      <c r="E47" s="33">
        <v>182</v>
      </c>
      <c r="F47" s="33">
        <v>8</v>
      </c>
      <c r="G47" s="30">
        <v>553</v>
      </c>
    </row>
    <row r="48" spans="1:15" x14ac:dyDescent="0.2">
      <c r="A48" s="30">
        <v>3</v>
      </c>
      <c r="B48" s="31" t="s">
        <v>168</v>
      </c>
      <c r="C48" s="40" t="s">
        <v>15</v>
      </c>
      <c r="D48" s="33">
        <v>374</v>
      </c>
      <c r="E48" s="33">
        <v>162</v>
      </c>
      <c r="F48" s="33">
        <v>7</v>
      </c>
      <c r="G48" s="30">
        <v>536</v>
      </c>
    </row>
    <row r="49" spans="1:7" x14ac:dyDescent="0.2">
      <c r="A49" s="30">
        <v>4</v>
      </c>
      <c r="B49" s="31" t="s">
        <v>172</v>
      </c>
      <c r="C49" s="40" t="s">
        <v>15</v>
      </c>
      <c r="D49" s="33">
        <v>341</v>
      </c>
      <c r="E49" s="33">
        <v>193</v>
      </c>
      <c r="F49" s="33">
        <v>1</v>
      </c>
      <c r="G49" s="30">
        <v>534</v>
      </c>
    </row>
    <row r="50" spans="1:7" x14ac:dyDescent="0.2">
      <c r="A50" s="30">
        <v>5</v>
      </c>
      <c r="B50" s="31" t="s">
        <v>176</v>
      </c>
      <c r="C50" s="40" t="s">
        <v>146</v>
      </c>
      <c r="D50" s="33">
        <v>371</v>
      </c>
      <c r="E50" s="33">
        <v>162</v>
      </c>
      <c r="F50" s="33">
        <v>8</v>
      </c>
      <c r="G50" s="30">
        <v>533</v>
      </c>
    </row>
    <row r="51" spans="1:7" x14ac:dyDescent="0.2">
      <c r="A51" s="30">
        <v>6</v>
      </c>
      <c r="B51" s="31" t="s">
        <v>170</v>
      </c>
      <c r="C51" s="40" t="s">
        <v>37</v>
      </c>
      <c r="D51" s="33">
        <v>367</v>
      </c>
      <c r="E51" s="33">
        <v>165</v>
      </c>
      <c r="F51" s="33">
        <v>13</v>
      </c>
      <c r="G51" s="30">
        <v>532</v>
      </c>
    </row>
    <row r="52" spans="1:7" x14ac:dyDescent="0.2">
      <c r="A52" s="30">
        <v>7</v>
      </c>
      <c r="B52" s="31" t="s">
        <v>175</v>
      </c>
      <c r="C52" s="40" t="s">
        <v>17</v>
      </c>
      <c r="D52" s="33">
        <v>363</v>
      </c>
      <c r="E52" s="33">
        <v>164</v>
      </c>
      <c r="F52" s="33">
        <v>7</v>
      </c>
      <c r="G52" s="30">
        <v>527</v>
      </c>
    </row>
    <row r="53" spans="1:7" x14ac:dyDescent="0.2">
      <c r="A53" s="30">
        <v>8</v>
      </c>
      <c r="B53" s="31" t="s">
        <v>174</v>
      </c>
      <c r="C53" s="40" t="s">
        <v>17</v>
      </c>
      <c r="D53" s="33">
        <v>352</v>
      </c>
      <c r="E53" s="33">
        <v>174</v>
      </c>
      <c r="F53" s="33">
        <v>5</v>
      </c>
      <c r="G53" s="30">
        <v>526</v>
      </c>
    </row>
    <row r="54" spans="1:7" x14ac:dyDescent="0.2">
      <c r="A54" s="30">
        <v>9</v>
      </c>
      <c r="B54" s="31" t="s">
        <v>178</v>
      </c>
      <c r="C54" s="40" t="s">
        <v>26</v>
      </c>
      <c r="D54" s="33">
        <v>336</v>
      </c>
      <c r="E54" s="33">
        <v>184</v>
      </c>
      <c r="F54" s="33">
        <v>8</v>
      </c>
      <c r="G54" s="30">
        <v>520</v>
      </c>
    </row>
    <row r="55" spans="1:7" x14ac:dyDescent="0.2">
      <c r="A55" s="30">
        <v>10</v>
      </c>
      <c r="B55" s="31" t="s">
        <v>169</v>
      </c>
      <c r="C55" s="40" t="s">
        <v>23</v>
      </c>
      <c r="D55" s="33">
        <v>346</v>
      </c>
      <c r="E55" s="33">
        <v>174</v>
      </c>
      <c r="F55" s="33">
        <v>3</v>
      </c>
      <c r="G55" s="30">
        <v>520</v>
      </c>
    </row>
    <row r="56" spans="1:7" x14ac:dyDescent="0.2">
      <c r="A56" s="30">
        <v>11</v>
      </c>
      <c r="B56" s="31" t="s">
        <v>181</v>
      </c>
      <c r="C56" s="40" t="s">
        <v>161</v>
      </c>
      <c r="D56" s="33">
        <v>365</v>
      </c>
      <c r="E56" s="33">
        <v>153</v>
      </c>
      <c r="F56" s="33">
        <v>9</v>
      </c>
      <c r="G56" s="30">
        <v>518</v>
      </c>
    </row>
    <row r="57" spans="1:7" x14ac:dyDescent="0.2">
      <c r="A57" s="30">
        <v>12</v>
      </c>
      <c r="B57" s="31" t="s">
        <v>179</v>
      </c>
      <c r="C57" s="40" t="s">
        <v>20</v>
      </c>
      <c r="D57" s="33">
        <v>349</v>
      </c>
      <c r="E57" s="33">
        <v>167</v>
      </c>
      <c r="F57" s="33">
        <v>5</v>
      </c>
      <c r="G57" s="30">
        <v>516</v>
      </c>
    </row>
    <row r="58" spans="1:7" x14ac:dyDescent="0.2">
      <c r="A58" s="30">
        <v>13</v>
      </c>
      <c r="B58" s="31" t="s">
        <v>177</v>
      </c>
      <c r="C58" s="40" t="s">
        <v>139</v>
      </c>
      <c r="D58" s="33">
        <v>349</v>
      </c>
      <c r="E58" s="33">
        <v>155</v>
      </c>
      <c r="F58" s="33">
        <v>5</v>
      </c>
      <c r="G58" s="30">
        <v>504</v>
      </c>
    </row>
    <row r="59" spans="1:7" x14ac:dyDescent="0.2">
      <c r="A59" s="30">
        <v>14</v>
      </c>
      <c r="B59" s="31" t="s">
        <v>183</v>
      </c>
      <c r="C59" s="40" t="s">
        <v>139</v>
      </c>
      <c r="D59" s="33">
        <v>342</v>
      </c>
      <c r="E59" s="33">
        <v>155</v>
      </c>
      <c r="F59" s="33">
        <v>5</v>
      </c>
      <c r="G59" s="30">
        <v>497</v>
      </c>
    </row>
    <row r="60" spans="1:7" x14ac:dyDescent="0.2">
      <c r="A60" s="30">
        <v>15</v>
      </c>
      <c r="B60" s="31" t="s">
        <v>180</v>
      </c>
      <c r="C60" s="40" t="s">
        <v>26</v>
      </c>
      <c r="D60" s="33">
        <v>343</v>
      </c>
      <c r="E60" s="33">
        <v>154</v>
      </c>
      <c r="F60" s="33">
        <v>7</v>
      </c>
      <c r="G60" s="30">
        <v>497</v>
      </c>
    </row>
    <row r="61" spans="1:7" x14ac:dyDescent="0.2">
      <c r="A61" s="30">
        <v>16</v>
      </c>
      <c r="B61" s="31" t="s">
        <v>182</v>
      </c>
      <c r="C61" s="40" t="s">
        <v>15</v>
      </c>
      <c r="D61" s="33">
        <v>342</v>
      </c>
      <c r="E61" s="33">
        <v>152</v>
      </c>
      <c r="F61" s="33">
        <v>10</v>
      </c>
      <c r="G61" s="30">
        <v>494</v>
      </c>
    </row>
    <row r="62" spans="1:7" x14ac:dyDescent="0.2">
      <c r="A62" s="30">
        <v>17</v>
      </c>
      <c r="B62" s="31"/>
      <c r="C62" s="40"/>
      <c r="D62" s="33"/>
      <c r="E62" s="33"/>
      <c r="F62" s="33"/>
      <c r="G62" s="30"/>
    </row>
    <row r="63" spans="1:7" x14ac:dyDescent="0.2">
      <c r="A63" s="30">
        <v>18</v>
      </c>
      <c r="B63" s="31"/>
      <c r="C63" s="40"/>
      <c r="D63" s="33"/>
      <c r="E63" s="33"/>
      <c r="F63" s="33"/>
      <c r="G63" s="30"/>
    </row>
    <row r="64" spans="1:7" x14ac:dyDescent="0.2">
      <c r="A64" s="30">
        <v>19</v>
      </c>
      <c r="B64" s="31"/>
      <c r="C64" s="40"/>
      <c r="D64" s="33"/>
      <c r="E64" s="33"/>
      <c r="F64" s="33"/>
      <c r="G64" s="30"/>
    </row>
    <row r="65" spans="1:7" x14ac:dyDescent="0.2">
      <c r="A65" s="30">
        <v>20</v>
      </c>
      <c r="B65" s="31"/>
      <c r="C65" s="40"/>
      <c r="D65" s="33"/>
      <c r="E65" s="33"/>
      <c r="F65" s="33"/>
      <c r="G65" s="30"/>
    </row>
  </sheetData>
  <sheetProtection formatCells="0" formatColumns="0" formatRows="0" insertColumns="0" insertRows="0" insertHyperlinks="0" deleteColumns="0" deleteRows="0" sort="0" autoFilter="0" pivotTables="0"/>
  <mergeCells count="4">
    <mergeCell ref="D4:G4"/>
    <mergeCell ref="H4:K4"/>
    <mergeCell ref="L4:O4"/>
    <mergeCell ref="A39:O39"/>
  </mergeCells>
  <conditionalFormatting sqref="O6:O29">
    <cfRule type="cellIs" dxfId="31" priority="1" operator="greaterThanOrEqual">
      <formula>1000</formula>
    </cfRule>
  </conditionalFormatting>
  <conditionalFormatting sqref="O6:O29">
    <cfRule type="cellIs" dxfId="30" priority="2" operator="greaterThanOrEqual">
      <formula>960</formula>
    </cfRule>
  </conditionalFormatting>
  <conditionalFormatting sqref="G6:G37">
    <cfRule type="cellIs" dxfId="29" priority="3" operator="greaterThanOrEqual">
      <formula>500</formula>
    </cfRule>
  </conditionalFormatting>
  <conditionalFormatting sqref="G6:G37">
    <cfRule type="cellIs" dxfId="28" priority="4" operator="greaterThanOrEqual">
      <formula>480</formula>
    </cfRule>
  </conditionalFormatting>
  <conditionalFormatting sqref="K6:K29">
    <cfRule type="cellIs" dxfId="27" priority="5" operator="greaterThanOrEqual">
      <formula>500</formula>
    </cfRule>
  </conditionalFormatting>
  <conditionalFormatting sqref="K6:K29">
    <cfRule type="cellIs" dxfId="26" priority="6" operator="greaterThanOrEqual">
      <formula>480</formula>
    </cfRule>
  </conditionalFormatting>
  <conditionalFormatting sqref="G46:G65">
    <cfRule type="cellIs" dxfId="25" priority="7" operator="greaterThanOrEqual">
      <formula>500</formula>
    </cfRule>
  </conditionalFormatting>
  <conditionalFormatting sqref="G46:G65">
    <cfRule type="cellIs" dxfId="24" priority="8" operator="greaterThanOrEqual">
      <formula>480</formula>
    </cfRule>
  </conditionalFormatting>
  <printOptions horizontalCentered="1"/>
  <pageMargins left="0.19685039370078999" right="0.19685039370078999" top="0.78740157480314998" bottom="0.78740157480314998" header="0.51181102362205" footer="0.51181102362205"/>
  <pageSetup paperSize="9" scale="83" fitToHeight="2" orientation="portrait" r:id="rId1"/>
  <headerFooter alignWithMargins="0"/>
  <rowBreaks count="1" manualBreakCount="1">
    <brk id="40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showRowColHeaders="0" view="pageBreakPreview" zoomScaleNormal="100" zoomScaleSheetLayoutView="100" workbookViewId="0">
      <selection activeCell="A31" sqref="A31:H31"/>
    </sheetView>
  </sheetViews>
  <sheetFormatPr defaultRowHeight="12.75" x14ac:dyDescent="0.2"/>
  <cols>
    <col min="1" max="1" width="4.7109375" style="4" customWidth="1"/>
    <col min="2" max="2" width="8.5703125" style="4" customWidth="1"/>
    <col min="3" max="4" width="27.42578125" style="4" customWidth="1"/>
    <col min="5" max="8" width="5.7109375" style="5" customWidth="1"/>
    <col min="9" max="9" width="5.7109375" style="1" customWidth="1"/>
    <col min="10" max="16384" width="9.140625" style="1"/>
  </cols>
  <sheetData>
    <row r="1" spans="1:9" ht="18.75" customHeight="1" x14ac:dyDescent="0.3">
      <c r="A1" s="2" t="s">
        <v>0</v>
      </c>
      <c r="B1" s="2"/>
      <c r="C1" s="3"/>
    </row>
    <row r="2" spans="1:9" ht="18.75" customHeight="1" x14ac:dyDescent="0.3">
      <c r="A2" s="6" t="s">
        <v>1</v>
      </c>
      <c r="B2" s="6"/>
      <c r="C2" s="3"/>
      <c r="H2" s="7" t="s">
        <v>2</v>
      </c>
    </row>
    <row r="3" spans="1:9" ht="15.75" customHeight="1" x14ac:dyDescent="0.25">
      <c r="A3" s="8" t="s">
        <v>3</v>
      </c>
      <c r="B3" s="8"/>
      <c r="C3" s="3"/>
      <c r="H3" s="9" t="s">
        <v>4</v>
      </c>
    </row>
    <row r="4" spans="1:9" x14ac:dyDescent="0.2">
      <c r="A4" s="10"/>
      <c r="B4" s="10"/>
      <c r="C4" s="3"/>
      <c r="D4" s="3"/>
      <c r="E4" s="52" t="s">
        <v>5</v>
      </c>
      <c r="F4" s="53"/>
      <c r="G4" s="53"/>
      <c r="H4" s="54"/>
    </row>
    <row r="5" spans="1:9" x14ac:dyDescent="0.2">
      <c r="A5" s="11" t="s">
        <v>6</v>
      </c>
      <c r="B5" s="11" t="s">
        <v>7</v>
      </c>
      <c r="C5" s="12" t="s">
        <v>8</v>
      </c>
      <c r="D5" s="12" t="s">
        <v>9</v>
      </c>
      <c r="E5" s="11" t="s">
        <v>10</v>
      </c>
      <c r="F5" s="11" t="s">
        <v>11</v>
      </c>
      <c r="G5" s="11" t="s">
        <v>12</v>
      </c>
      <c r="H5" s="11" t="s">
        <v>13</v>
      </c>
    </row>
    <row r="6" spans="1:9" x14ac:dyDescent="0.2">
      <c r="A6" s="13">
        <v>1</v>
      </c>
      <c r="B6" s="13">
        <v>18119</v>
      </c>
      <c r="C6" s="14" t="s">
        <v>14</v>
      </c>
      <c r="D6" s="15" t="s">
        <v>15</v>
      </c>
      <c r="E6" s="16">
        <v>356</v>
      </c>
      <c r="F6" s="16">
        <v>201</v>
      </c>
      <c r="G6" s="16">
        <v>1</v>
      </c>
      <c r="H6" s="13">
        <v>557</v>
      </c>
      <c r="I6" s="17"/>
    </row>
    <row r="7" spans="1:9" x14ac:dyDescent="0.2">
      <c r="A7" s="13">
        <v>2</v>
      </c>
      <c r="B7" s="13">
        <v>19547</v>
      </c>
      <c r="C7" s="14" t="s">
        <v>16</v>
      </c>
      <c r="D7" s="15" t="s">
        <v>17</v>
      </c>
      <c r="E7" s="16">
        <v>364</v>
      </c>
      <c r="F7" s="16">
        <v>180</v>
      </c>
      <c r="G7" s="16">
        <v>6</v>
      </c>
      <c r="H7" s="13">
        <v>544</v>
      </c>
      <c r="I7" s="17"/>
    </row>
    <row r="8" spans="1:9" x14ac:dyDescent="0.2">
      <c r="A8" s="13">
        <v>3</v>
      </c>
      <c r="B8" s="13">
        <v>24390</v>
      </c>
      <c r="C8" s="14" t="s">
        <v>18</v>
      </c>
      <c r="D8" s="15" t="s">
        <v>17</v>
      </c>
      <c r="E8" s="16">
        <v>361</v>
      </c>
      <c r="F8" s="16">
        <v>182</v>
      </c>
      <c r="G8" s="16">
        <v>3</v>
      </c>
      <c r="H8" s="13">
        <v>543</v>
      </c>
    </row>
    <row r="9" spans="1:9" x14ac:dyDescent="0.2">
      <c r="A9" s="13">
        <v>4</v>
      </c>
      <c r="B9" s="13">
        <v>1805</v>
      </c>
      <c r="C9" s="14" t="s">
        <v>19</v>
      </c>
      <c r="D9" s="15" t="s">
        <v>20</v>
      </c>
      <c r="E9" s="16">
        <v>366</v>
      </c>
      <c r="F9" s="16">
        <v>156</v>
      </c>
      <c r="G9" s="16">
        <v>9</v>
      </c>
      <c r="H9" s="13">
        <v>522</v>
      </c>
    </row>
    <row r="10" spans="1:9" x14ac:dyDescent="0.2">
      <c r="A10" s="13">
        <v>5</v>
      </c>
      <c r="B10" s="13">
        <v>10917</v>
      </c>
      <c r="C10" s="14" t="s">
        <v>21</v>
      </c>
      <c r="D10" s="15" t="s">
        <v>17</v>
      </c>
      <c r="E10" s="16">
        <v>366</v>
      </c>
      <c r="F10" s="16">
        <v>150</v>
      </c>
      <c r="G10" s="16">
        <v>8</v>
      </c>
      <c r="H10" s="13">
        <v>516</v>
      </c>
    </row>
    <row r="11" spans="1:9" x14ac:dyDescent="0.2">
      <c r="A11" s="13">
        <v>6</v>
      </c>
      <c r="B11" s="13">
        <v>17013</v>
      </c>
      <c r="C11" s="14" t="s">
        <v>22</v>
      </c>
      <c r="D11" s="15" t="s">
        <v>23</v>
      </c>
      <c r="E11" s="16">
        <v>356</v>
      </c>
      <c r="F11" s="16">
        <v>159</v>
      </c>
      <c r="G11" s="16">
        <v>9</v>
      </c>
      <c r="H11" s="13">
        <v>515</v>
      </c>
    </row>
    <row r="12" spans="1:9" x14ac:dyDescent="0.2">
      <c r="A12" s="13">
        <v>7</v>
      </c>
      <c r="B12" s="13">
        <v>19549</v>
      </c>
      <c r="C12" s="14" t="s">
        <v>24</v>
      </c>
      <c r="D12" s="15" t="s">
        <v>17</v>
      </c>
      <c r="E12" s="16">
        <v>346</v>
      </c>
      <c r="F12" s="16">
        <v>161</v>
      </c>
      <c r="G12" s="16">
        <v>3</v>
      </c>
      <c r="H12" s="13">
        <v>507</v>
      </c>
    </row>
    <row r="13" spans="1:9" x14ac:dyDescent="0.2">
      <c r="A13" s="13">
        <v>8</v>
      </c>
      <c r="B13" s="13">
        <v>15348</v>
      </c>
      <c r="C13" s="14" t="s">
        <v>25</v>
      </c>
      <c r="D13" s="15" t="s">
        <v>26</v>
      </c>
      <c r="E13" s="16">
        <v>369</v>
      </c>
      <c r="F13" s="16">
        <v>135</v>
      </c>
      <c r="G13" s="16">
        <v>9</v>
      </c>
      <c r="H13" s="13">
        <v>504</v>
      </c>
    </row>
    <row r="14" spans="1:9" x14ac:dyDescent="0.2">
      <c r="A14" s="13">
        <v>9</v>
      </c>
      <c r="B14" s="13">
        <v>25599</v>
      </c>
      <c r="C14" s="14" t="s">
        <v>27</v>
      </c>
      <c r="D14" s="15" t="s">
        <v>17</v>
      </c>
      <c r="E14" s="16">
        <v>361</v>
      </c>
      <c r="F14" s="16">
        <v>140</v>
      </c>
      <c r="G14" s="16">
        <v>8</v>
      </c>
      <c r="H14" s="13">
        <v>501</v>
      </c>
    </row>
    <row r="15" spans="1:9" x14ac:dyDescent="0.2">
      <c r="A15" s="13">
        <v>10</v>
      </c>
      <c r="B15" s="13">
        <v>22377</v>
      </c>
      <c r="C15" s="14" t="s">
        <v>28</v>
      </c>
      <c r="D15" s="15" t="s">
        <v>20</v>
      </c>
      <c r="E15" s="16">
        <v>343</v>
      </c>
      <c r="F15" s="16">
        <v>157</v>
      </c>
      <c r="G15" s="16">
        <v>5</v>
      </c>
      <c r="H15" s="13">
        <v>500</v>
      </c>
    </row>
    <row r="16" spans="1:9" x14ac:dyDescent="0.2">
      <c r="A16" s="13">
        <v>11</v>
      </c>
      <c r="B16" s="13">
        <v>20830</v>
      </c>
      <c r="C16" s="14" t="s">
        <v>29</v>
      </c>
      <c r="D16" s="15" t="s">
        <v>17</v>
      </c>
      <c r="E16" s="16">
        <v>341</v>
      </c>
      <c r="F16" s="16">
        <v>144</v>
      </c>
      <c r="G16" s="16">
        <v>10</v>
      </c>
      <c r="H16" s="13">
        <v>485</v>
      </c>
    </row>
    <row r="17" spans="1:8" x14ac:dyDescent="0.2">
      <c r="A17" s="13">
        <v>12</v>
      </c>
      <c r="B17" s="13">
        <v>26502</v>
      </c>
      <c r="C17" s="14" t="s">
        <v>30</v>
      </c>
      <c r="D17" s="15" t="s">
        <v>17</v>
      </c>
      <c r="E17" s="16">
        <v>337</v>
      </c>
      <c r="F17" s="16">
        <v>145</v>
      </c>
      <c r="G17" s="16">
        <v>10</v>
      </c>
      <c r="H17" s="13">
        <v>482</v>
      </c>
    </row>
    <row r="18" spans="1:8" x14ac:dyDescent="0.2">
      <c r="A18" s="13">
        <v>13</v>
      </c>
      <c r="B18" s="13">
        <v>14289</v>
      </c>
      <c r="C18" s="14" t="s">
        <v>31</v>
      </c>
      <c r="D18" s="15" t="s">
        <v>26</v>
      </c>
      <c r="E18" s="16">
        <v>330</v>
      </c>
      <c r="F18" s="16">
        <v>143</v>
      </c>
      <c r="G18" s="16">
        <v>9</v>
      </c>
      <c r="H18" s="13">
        <v>473</v>
      </c>
    </row>
    <row r="19" spans="1:8" x14ac:dyDescent="0.2">
      <c r="A19" s="13">
        <v>14</v>
      </c>
      <c r="B19" s="13">
        <v>26989</v>
      </c>
      <c r="C19" s="14" t="s">
        <v>32</v>
      </c>
      <c r="D19" s="15" t="s">
        <v>15</v>
      </c>
      <c r="E19" s="16">
        <v>326</v>
      </c>
      <c r="F19" s="16">
        <v>145</v>
      </c>
      <c r="G19" s="16">
        <v>9</v>
      </c>
      <c r="H19" s="13">
        <v>471</v>
      </c>
    </row>
    <row r="20" spans="1:8" x14ac:dyDescent="0.2">
      <c r="A20" s="13">
        <v>15</v>
      </c>
      <c r="B20" s="13">
        <v>24388</v>
      </c>
      <c r="C20" s="14" t="s">
        <v>33</v>
      </c>
      <c r="D20" s="15" t="s">
        <v>17</v>
      </c>
      <c r="E20" s="16">
        <v>334</v>
      </c>
      <c r="F20" s="16">
        <v>136</v>
      </c>
      <c r="G20" s="16">
        <v>12</v>
      </c>
      <c r="H20" s="13">
        <v>470</v>
      </c>
    </row>
    <row r="21" spans="1:8" x14ac:dyDescent="0.2">
      <c r="A21" s="13">
        <v>16</v>
      </c>
      <c r="B21" s="13">
        <v>27581</v>
      </c>
      <c r="C21" s="14" t="s">
        <v>34</v>
      </c>
      <c r="D21" s="15" t="s">
        <v>20</v>
      </c>
      <c r="E21" s="16">
        <v>285</v>
      </c>
      <c r="F21" s="16">
        <v>174</v>
      </c>
      <c r="G21" s="16">
        <v>9</v>
      </c>
      <c r="H21" s="13">
        <v>459</v>
      </c>
    </row>
    <row r="22" spans="1:8" x14ac:dyDescent="0.2">
      <c r="A22" s="13">
        <v>17</v>
      </c>
      <c r="B22" s="13">
        <v>4761</v>
      </c>
      <c r="C22" s="14" t="s">
        <v>35</v>
      </c>
      <c r="D22" s="15" t="s">
        <v>15</v>
      </c>
      <c r="E22" s="16">
        <v>317</v>
      </c>
      <c r="F22" s="16">
        <v>116</v>
      </c>
      <c r="G22" s="16">
        <v>17</v>
      </c>
      <c r="H22" s="13">
        <v>433</v>
      </c>
    </row>
    <row r="23" spans="1:8" x14ac:dyDescent="0.2">
      <c r="A23" s="13">
        <v>18</v>
      </c>
      <c r="B23" s="13">
        <v>27461</v>
      </c>
      <c r="C23" s="14" t="s">
        <v>36</v>
      </c>
      <c r="D23" s="15" t="s">
        <v>37</v>
      </c>
      <c r="E23" s="16">
        <v>297</v>
      </c>
      <c r="F23" s="16">
        <v>121</v>
      </c>
      <c r="G23" s="16">
        <v>14</v>
      </c>
      <c r="H23" s="13">
        <v>418</v>
      </c>
    </row>
    <row r="24" spans="1:8" x14ac:dyDescent="0.2">
      <c r="A24" s="13">
        <v>19</v>
      </c>
      <c r="B24" s="13">
        <v>26629</v>
      </c>
      <c r="C24" s="14" t="s">
        <v>38</v>
      </c>
      <c r="D24" s="15" t="s">
        <v>17</v>
      </c>
      <c r="E24" s="16">
        <v>300</v>
      </c>
      <c r="F24" s="16">
        <v>114</v>
      </c>
      <c r="G24" s="16">
        <v>19</v>
      </c>
      <c r="H24" s="13">
        <v>414</v>
      </c>
    </row>
    <row r="25" spans="1:8" x14ac:dyDescent="0.2">
      <c r="A25" s="13">
        <v>20</v>
      </c>
      <c r="B25" s="13"/>
      <c r="C25" s="14"/>
      <c r="D25" s="15"/>
      <c r="E25" s="16"/>
      <c r="F25" s="16"/>
      <c r="G25" s="16"/>
      <c r="H25" s="13"/>
    </row>
    <row r="26" spans="1:8" x14ac:dyDescent="0.2">
      <c r="A26" s="13">
        <v>21</v>
      </c>
      <c r="B26" s="13"/>
      <c r="C26" s="14"/>
      <c r="D26" s="15"/>
      <c r="E26" s="16"/>
      <c r="F26" s="16"/>
      <c r="G26" s="16"/>
      <c r="H26" s="13"/>
    </row>
    <row r="27" spans="1:8" x14ac:dyDescent="0.2">
      <c r="A27" s="13">
        <v>22</v>
      </c>
      <c r="B27" s="13"/>
      <c r="C27" s="14"/>
      <c r="D27" s="15"/>
      <c r="E27" s="16"/>
      <c r="F27" s="16"/>
      <c r="G27" s="16"/>
      <c r="H27" s="13"/>
    </row>
    <row r="28" spans="1:8" x14ac:dyDescent="0.2">
      <c r="A28" s="13">
        <v>23</v>
      </c>
      <c r="B28" s="13"/>
      <c r="C28" s="14"/>
      <c r="D28" s="15"/>
      <c r="E28" s="16"/>
      <c r="F28" s="16"/>
      <c r="G28" s="16"/>
      <c r="H28" s="13"/>
    </row>
    <row r="29" spans="1:8" x14ac:dyDescent="0.2">
      <c r="A29" s="13">
        <v>24</v>
      </c>
      <c r="B29" s="13"/>
      <c r="C29" s="14"/>
      <c r="D29" s="15"/>
      <c r="E29" s="16"/>
      <c r="F29" s="16"/>
      <c r="G29" s="16"/>
      <c r="H29" s="13"/>
    </row>
    <row r="31" spans="1:8" x14ac:dyDescent="0.2">
      <c r="A31" s="48" t="s">
        <v>39</v>
      </c>
      <c r="B31" s="55"/>
      <c r="C31" s="55"/>
      <c r="D31" s="55"/>
      <c r="E31" s="55"/>
      <c r="F31" s="55"/>
      <c r="G31" s="55"/>
      <c r="H31" s="55"/>
    </row>
    <row r="32" spans="1:8" x14ac:dyDescent="0.2">
      <c r="A32" s="56"/>
      <c r="B32" s="49"/>
      <c r="C32" s="49"/>
      <c r="D32" s="49"/>
      <c r="E32" s="49"/>
      <c r="F32" s="49"/>
      <c r="G32" s="49"/>
      <c r="H32" s="49"/>
    </row>
  </sheetData>
  <sheetProtection formatCells="0" formatColumns="0" formatRows="0" insertColumns="0" insertRows="0" insertHyperlinks="0" deleteColumns="0" deleteRows="0" sort="0" autoFilter="0" pivotTables="0"/>
  <mergeCells count="3">
    <mergeCell ref="E4:H4"/>
    <mergeCell ref="A31:H31"/>
    <mergeCell ref="A32:H32"/>
  </mergeCells>
  <conditionalFormatting sqref="H6:H29">
    <cfRule type="cellIs" dxfId="23" priority="1" operator="greaterThanOrEqual">
      <formula>500</formula>
    </cfRule>
  </conditionalFormatting>
  <conditionalFormatting sqref="H6:H29">
    <cfRule type="cellIs" dxfId="22" priority="2" operator="greaterThanOrEqual">
      <formula>480</formula>
    </cfRule>
  </conditionalFormatting>
  <printOptions horizontalCentered="1"/>
  <pageMargins left="0.19685039370078741" right="0.19685039370078741" top="0.78740157480314965" bottom="0.78740157480314965" header="0.51181102362204722" footer="0.51181102362204722"/>
  <pageSetup paperSize="9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showGridLines="0" showRowColHeaders="0" view="pageBreakPreview" zoomScaleNormal="100" zoomScaleSheetLayoutView="100" workbookViewId="0">
      <selection activeCell="A31" sqref="A31:H31"/>
    </sheetView>
  </sheetViews>
  <sheetFormatPr defaultRowHeight="12.75" x14ac:dyDescent="0.2"/>
  <cols>
    <col min="1" max="1" width="4.7109375" style="21" customWidth="1"/>
    <col min="2" max="2" width="8.5703125" style="21" customWidth="1"/>
    <col min="3" max="4" width="27.42578125" style="21" customWidth="1"/>
    <col min="5" max="9" width="5.7109375" style="22" customWidth="1"/>
    <col min="10" max="16384" width="9.140625" style="1"/>
  </cols>
  <sheetData>
    <row r="1" spans="1:8" ht="18.75" customHeight="1" x14ac:dyDescent="0.3">
      <c r="A1" s="19" t="s">
        <v>0</v>
      </c>
      <c r="B1" s="19"/>
      <c r="C1" s="20"/>
    </row>
    <row r="2" spans="1:8" ht="18.75" customHeight="1" x14ac:dyDescent="0.3">
      <c r="A2" s="23" t="s">
        <v>82</v>
      </c>
      <c r="B2" s="23"/>
      <c r="C2" s="20"/>
      <c r="H2" s="24" t="s">
        <v>2</v>
      </c>
    </row>
    <row r="3" spans="1:8" ht="15.75" customHeight="1" x14ac:dyDescent="0.25">
      <c r="A3" s="25" t="s">
        <v>3</v>
      </c>
      <c r="B3" s="25"/>
      <c r="C3" s="20"/>
      <c r="H3" s="26" t="s">
        <v>83</v>
      </c>
    </row>
    <row r="4" spans="1:8" x14ac:dyDescent="0.2">
      <c r="A4" s="27"/>
      <c r="B4" s="27"/>
      <c r="C4" s="20"/>
      <c r="D4" s="20"/>
      <c r="E4" s="45" t="s">
        <v>5</v>
      </c>
      <c r="F4" s="46"/>
      <c r="G4" s="46"/>
      <c r="H4" s="47"/>
    </row>
    <row r="5" spans="1:8" x14ac:dyDescent="0.2">
      <c r="A5" s="28" t="s">
        <v>6</v>
      </c>
      <c r="B5" s="28" t="s">
        <v>7</v>
      </c>
      <c r="C5" s="29" t="s">
        <v>8</v>
      </c>
      <c r="D5" s="29" t="s">
        <v>9</v>
      </c>
      <c r="E5" s="28" t="s">
        <v>10</v>
      </c>
      <c r="F5" s="28" t="s">
        <v>11</v>
      </c>
      <c r="G5" s="28" t="s">
        <v>12</v>
      </c>
      <c r="H5" s="28" t="s">
        <v>13</v>
      </c>
    </row>
    <row r="6" spans="1:8" x14ac:dyDescent="0.2">
      <c r="A6" s="30">
        <v>1</v>
      </c>
      <c r="B6" s="30">
        <v>19409</v>
      </c>
      <c r="C6" s="31" t="s">
        <v>84</v>
      </c>
      <c r="D6" s="32" t="s">
        <v>23</v>
      </c>
      <c r="E6" s="33">
        <v>342</v>
      </c>
      <c r="F6" s="33">
        <v>175</v>
      </c>
      <c r="G6" s="33">
        <v>8</v>
      </c>
      <c r="H6" s="30">
        <v>517</v>
      </c>
    </row>
    <row r="7" spans="1:8" x14ac:dyDescent="0.2">
      <c r="A7" s="30">
        <v>2</v>
      </c>
      <c r="B7" s="30">
        <v>16423</v>
      </c>
      <c r="C7" s="31" t="s">
        <v>85</v>
      </c>
      <c r="D7" s="32" t="s">
        <v>20</v>
      </c>
      <c r="E7" s="33">
        <v>343</v>
      </c>
      <c r="F7" s="33">
        <v>162</v>
      </c>
      <c r="G7" s="33">
        <v>5</v>
      </c>
      <c r="H7" s="30">
        <v>505</v>
      </c>
    </row>
    <row r="8" spans="1:8" x14ac:dyDescent="0.2">
      <c r="A8" s="30">
        <v>3</v>
      </c>
      <c r="B8" s="30">
        <v>14740</v>
      </c>
      <c r="C8" s="31" t="s">
        <v>86</v>
      </c>
      <c r="D8" s="32" t="s">
        <v>23</v>
      </c>
      <c r="E8" s="33">
        <v>342</v>
      </c>
      <c r="F8" s="33">
        <v>160</v>
      </c>
      <c r="G8" s="33">
        <v>7</v>
      </c>
      <c r="H8" s="30">
        <v>502</v>
      </c>
    </row>
    <row r="9" spans="1:8" x14ac:dyDescent="0.2">
      <c r="A9" s="30">
        <v>4</v>
      </c>
      <c r="B9" s="30">
        <v>9701</v>
      </c>
      <c r="C9" s="31" t="s">
        <v>87</v>
      </c>
      <c r="D9" s="32" t="s">
        <v>23</v>
      </c>
      <c r="E9" s="33">
        <v>336</v>
      </c>
      <c r="F9" s="33">
        <v>158</v>
      </c>
      <c r="G9" s="33">
        <v>8</v>
      </c>
      <c r="H9" s="30">
        <v>494</v>
      </c>
    </row>
    <row r="10" spans="1:8" x14ac:dyDescent="0.2">
      <c r="A10" s="30">
        <v>5</v>
      </c>
      <c r="B10" s="30">
        <v>13050</v>
      </c>
      <c r="C10" s="31" t="s">
        <v>88</v>
      </c>
      <c r="D10" s="32" t="s">
        <v>23</v>
      </c>
      <c r="E10" s="33">
        <v>350</v>
      </c>
      <c r="F10" s="33">
        <v>140</v>
      </c>
      <c r="G10" s="33">
        <v>12</v>
      </c>
      <c r="H10" s="30">
        <v>490</v>
      </c>
    </row>
    <row r="11" spans="1:8" x14ac:dyDescent="0.2">
      <c r="A11" s="30">
        <v>6</v>
      </c>
      <c r="B11" s="30">
        <v>12262</v>
      </c>
      <c r="C11" s="31" t="s">
        <v>89</v>
      </c>
      <c r="D11" s="32" t="s">
        <v>37</v>
      </c>
      <c r="E11" s="33">
        <v>337</v>
      </c>
      <c r="F11" s="33">
        <v>146</v>
      </c>
      <c r="G11" s="33">
        <v>9</v>
      </c>
      <c r="H11" s="30">
        <v>483</v>
      </c>
    </row>
    <row r="12" spans="1:8" x14ac:dyDescent="0.2">
      <c r="A12" s="30">
        <v>7</v>
      </c>
      <c r="B12" s="30">
        <v>1784</v>
      </c>
      <c r="C12" s="31" t="s">
        <v>90</v>
      </c>
      <c r="D12" s="32" t="s">
        <v>20</v>
      </c>
      <c r="E12" s="33">
        <v>329</v>
      </c>
      <c r="F12" s="33">
        <v>147</v>
      </c>
      <c r="G12" s="33">
        <v>7</v>
      </c>
      <c r="H12" s="30">
        <v>476</v>
      </c>
    </row>
    <row r="13" spans="1:8" x14ac:dyDescent="0.2">
      <c r="A13" s="30">
        <v>8</v>
      </c>
      <c r="B13" s="30">
        <v>4629</v>
      </c>
      <c r="C13" s="31" t="s">
        <v>91</v>
      </c>
      <c r="D13" s="32" t="s">
        <v>37</v>
      </c>
      <c r="E13" s="33">
        <v>342</v>
      </c>
      <c r="F13" s="33">
        <v>122</v>
      </c>
      <c r="G13" s="33">
        <v>14</v>
      </c>
      <c r="H13" s="30">
        <v>464</v>
      </c>
    </row>
    <row r="14" spans="1:8" x14ac:dyDescent="0.2">
      <c r="A14" s="30">
        <v>9</v>
      </c>
      <c r="B14" s="30">
        <v>1789</v>
      </c>
      <c r="C14" s="31" t="s">
        <v>92</v>
      </c>
      <c r="D14" s="32" t="s">
        <v>20</v>
      </c>
      <c r="E14" s="33">
        <v>325</v>
      </c>
      <c r="F14" s="33">
        <v>95</v>
      </c>
      <c r="G14" s="33">
        <v>20</v>
      </c>
      <c r="H14" s="30">
        <v>420</v>
      </c>
    </row>
    <row r="15" spans="1:8" x14ac:dyDescent="0.2">
      <c r="A15" s="30">
        <v>10</v>
      </c>
      <c r="B15" s="30">
        <v>12782</v>
      </c>
      <c r="C15" s="31" t="s">
        <v>93</v>
      </c>
      <c r="D15" s="32" t="s">
        <v>17</v>
      </c>
      <c r="E15" s="33">
        <v>326</v>
      </c>
      <c r="F15" s="33">
        <v>94</v>
      </c>
      <c r="G15" s="33">
        <v>24</v>
      </c>
      <c r="H15" s="30">
        <v>420</v>
      </c>
    </row>
    <row r="16" spans="1:8" x14ac:dyDescent="0.2">
      <c r="A16" s="30">
        <v>11</v>
      </c>
      <c r="B16" s="30"/>
      <c r="C16" s="31"/>
      <c r="D16" s="32"/>
      <c r="E16" s="33"/>
      <c r="F16" s="33"/>
      <c r="G16" s="33"/>
      <c r="H16" s="30"/>
    </row>
    <row r="17" spans="1:8" x14ac:dyDescent="0.2">
      <c r="A17" s="30">
        <v>12</v>
      </c>
      <c r="B17" s="30"/>
      <c r="C17" s="31"/>
      <c r="D17" s="32"/>
      <c r="E17" s="33"/>
      <c r="F17" s="33"/>
      <c r="G17" s="33"/>
      <c r="H17" s="30"/>
    </row>
    <row r="18" spans="1:8" x14ac:dyDescent="0.2">
      <c r="A18" s="30">
        <v>13</v>
      </c>
      <c r="B18" s="30"/>
      <c r="C18" s="31"/>
      <c r="D18" s="32"/>
      <c r="E18" s="33"/>
      <c r="F18" s="33"/>
      <c r="G18" s="33"/>
      <c r="H18" s="30"/>
    </row>
    <row r="19" spans="1:8" x14ac:dyDescent="0.2">
      <c r="A19" s="30">
        <v>14</v>
      </c>
      <c r="B19" s="30"/>
      <c r="C19" s="31"/>
      <c r="D19" s="32"/>
      <c r="E19" s="33"/>
      <c r="F19" s="33"/>
      <c r="G19" s="33"/>
      <c r="H19" s="30"/>
    </row>
    <row r="20" spans="1:8" x14ac:dyDescent="0.2">
      <c r="A20" s="30">
        <v>15</v>
      </c>
      <c r="B20" s="30"/>
      <c r="C20" s="31"/>
      <c r="D20" s="32"/>
      <c r="E20" s="33"/>
      <c r="F20" s="33"/>
      <c r="G20" s="33"/>
      <c r="H20" s="30"/>
    </row>
    <row r="21" spans="1:8" x14ac:dyDescent="0.2">
      <c r="A21" s="30">
        <v>16</v>
      </c>
      <c r="B21" s="30"/>
      <c r="C21" s="31"/>
      <c r="D21" s="32"/>
      <c r="E21" s="33"/>
      <c r="F21" s="33"/>
      <c r="G21" s="33"/>
      <c r="H21" s="30"/>
    </row>
    <row r="22" spans="1:8" x14ac:dyDescent="0.2">
      <c r="A22" s="30">
        <v>17</v>
      </c>
      <c r="B22" s="30"/>
      <c r="C22" s="31"/>
      <c r="D22" s="32"/>
      <c r="E22" s="33"/>
      <c r="F22" s="33"/>
      <c r="G22" s="33"/>
      <c r="H22" s="30"/>
    </row>
    <row r="23" spans="1:8" x14ac:dyDescent="0.2">
      <c r="A23" s="30">
        <v>18</v>
      </c>
      <c r="B23" s="30"/>
      <c r="C23" s="31"/>
      <c r="D23" s="32"/>
      <c r="E23" s="33"/>
      <c r="F23" s="33"/>
      <c r="G23" s="33"/>
      <c r="H23" s="30"/>
    </row>
    <row r="24" spans="1:8" x14ac:dyDescent="0.2">
      <c r="A24" s="30">
        <v>19</v>
      </c>
      <c r="B24" s="30"/>
      <c r="C24" s="31"/>
      <c r="D24" s="32"/>
      <c r="E24" s="33"/>
      <c r="F24" s="33"/>
      <c r="G24" s="33"/>
      <c r="H24" s="30"/>
    </row>
    <row r="25" spans="1:8" x14ac:dyDescent="0.2">
      <c r="A25" s="30">
        <v>20</v>
      </c>
      <c r="B25" s="30"/>
      <c r="C25" s="31"/>
      <c r="D25" s="32"/>
      <c r="E25" s="33"/>
      <c r="F25" s="33"/>
      <c r="G25" s="33"/>
      <c r="H25" s="30"/>
    </row>
    <row r="26" spans="1:8" x14ac:dyDescent="0.2">
      <c r="A26" s="30">
        <v>21</v>
      </c>
      <c r="B26" s="30"/>
      <c r="C26" s="31"/>
      <c r="D26" s="32"/>
      <c r="E26" s="33"/>
      <c r="F26" s="33"/>
      <c r="G26" s="33"/>
      <c r="H26" s="30"/>
    </row>
    <row r="27" spans="1:8" x14ac:dyDescent="0.2">
      <c r="A27" s="30">
        <v>22</v>
      </c>
      <c r="B27" s="30"/>
      <c r="C27" s="31"/>
      <c r="D27" s="32"/>
      <c r="E27" s="33"/>
      <c r="F27" s="33"/>
      <c r="G27" s="33"/>
      <c r="H27" s="30"/>
    </row>
    <row r="28" spans="1:8" x14ac:dyDescent="0.2">
      <c r="A28" s="30">
        <v>23</v>
      </c>
      <c r="B28" s="30"/>
      <c r="C28" s="31"/>
      <c r="D28" s="32"/>
      <c r="E28" s="33"/>
      <c r="F28" s="33"/>
      <c r="G28" s="33"/>
      <c r="H28" s="30"/>
    </row>
    <row r="29" spans="1:8" x14ac:dyDescent="0.2">
      <c r="A29" s="30">
        <v>24</v>
      </c>
      <c r="B29" s="30"/>
      <c r="C29" s="31"/>
      <c r="D29" s="32"/>
      <c r="E29" s="33"/>
      <c r="F29" s="33"/>
      <c r="G29" s="33"/>
      <c r="H29" s="30"/>
    </row>
    <row r="31" spans="1:8" x14ac:dyDescent="0.2">
      <c r="A31" s="48" t="s">
        <v>94</v>
      </c>
      <c r="B31" s="55"/>
      <c r="C31" s="55"/>
      <c r="D31" s="55"/>
      <c r="E31" s="55"/>
      <c r="F31" s="55"/>
      <c r="G31" s="55"/>
      <c r="H31" s="55"/>
    </row>
  </sheetData>
  <sheetProtection formatCells="0" formatColumns="0" formatRows="0" insertColumns="0" insertRows="0" insertHyperlinks="0" deleteColumns="0" deleteRows="0" sort="0" autoFilter="0" pivotTables="0"/>
  <mergeCells count="2">
    <mergeCell ref="E4:H4"/>
    <mergeCell ref="A31:H31"/>
  </mergeCells>
  <conditionalFormatting sqref="H6:H29">
    <cfRule type="cellIs" dxfId="21" priority="1" operator="greaterThanOrEqual">
      <formula>500</formula>
    </cfRule>
  </conditionalFormatting>
  <conditionalFormatting sqref="H6:H29">
    <cfRule type="cellIs" dxfId="20" priority="2" operator="greaterThanOrEqual">
      <formula>480</formula>
    </cfRule>
  </conditionalFormatting>
  <printOptions horizontalCentered="1"/>
  <pageMargins left="0.19685039370078999" right="0.19685039370078999" top="0.78740157480314998" bottom="0.78740157480314998" header="0.51181102362205" footer="0.51181102362205"/>
  <pageSetup paperSize="9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showRowColHeaders="0" view="pageBreakPreview" zoomScaleNormal="100" zoomScaleSheetLayoutView="100" workbookViewId="0">
      <selection activeCell="A31" sqref="A31:H31"/>
    </sheetView>
  </sheetViews>
  <sheetFormatPr defaultRowHeight="12.75" x14ac:dyDescent="0.2"/>
  <cols>
    <col min="1" max="1" width="4.7109375" style="21" customWidth="1"/>
    <col min="2" max="2" width="8.5703125" style="21" customWidth="1"/>
    <col min="3" max="4" width="27.42578125" style="21" customWidth="1"/>
    <col min="5" max="9" width="5.7109375" style="22" customWidth="1"/>
    <col min="10" max="16384" width="9.140625" style="1"/>
  </cols>
  <sheetData>
    <row r="1" spans="1:8" ht="18.75" customHeight="1" x14ac:dyDescent="0.3">
      <c r="A1" s="19" t="s">
        <v>0</v>
      </c>
      <c r="B1" s="19"/>
      <c r="C1" s="20"/>
    </row>
    <row r="2" spans="1:8" ht="18.75" customHeight="1" x14ac:dyDescent="0.3">
      <c r="A2" s="23" t="s">
        <v>66</v>
      </c>
      <c r="B2" s="23"/>
      <c r="C2" s="20"/>
      <c r="H2" s="24" t="s">
        <v>2</v>
      </c>
    </row>
    <row r="3" spans="1:8" ht="15.75" customHeight="1" x14ac:dyDescent="0.25">
      <c r="A3" s="25" t="s">
        <v>41</v>
      </c>
      <c r="B3" s="25"/>
      <c r="C3" s="20"/>
      <c r="H3" s="26" t="s">
        <v>67</v>
      </c>
    </row>
    <row r="4" spans="1:8" x14ac:dyDescent="0.2">
      <c r="A4" s="27"/>
      <c r="B4" s="27"/>
      <c r="C4" s="20"/>
      <c r="D4" s="20"/>
      <c r="E4" s="45" t="s">
        <v>5</v>
      </c>
      <c r="F4" s="46"/>
      <c r="G4" s="46"/>
      <c r="H4" s="47"/>
    </row>
    <row r="5" spans="1:8" x14ac:dyDescent="0.2">
      <c r="A5" s="28" t="s">
        <v>6</v>
      </c>
      <c r="B5" s="28" t="s">
        <v>7</v>
      </c>
      <c r="C5" s="29" t="s">
        <v>8</v>
      </c>
      <c r="D5" s="29" t="s">
        <v>9</v>
      </c>
      <c r="E5" s="28" t="s">
        <v>10</v>
      </c>
      <c r="F5" s="28" t="s">
        <v>11</v>
      </c>
      <c r="G5" s="28" t="s">
        <v>12</v>
      </c>
      <c r="H5" s="28" t="s">
        <v>13</v>
      </c>
    </row>
    <row r="6" spans="1:8" x14ac:dyDescent="0.2">
      <c r="A6" s="30">
        <v>1</v>
      </c>
      <c r="B6" s="30">
        <v>22400</v>
      </c>
      <c r="C6" s="31" t="s">
        <v>68</v>
      </c>
      <c r="D6" s="32" t="s">
        <v>15</v>
      </c>
      <c r="E6" s="33">
        <v>393</v>
      </c>
      <c r="F6" s="33">
        <v>202</v>
      </c>
      <c r="G6" s="33">
        <v>5</v>
      </c>
      <c r="H6" s="30">
        <v>595</v>
      </c>
    </row>
    <row r="7" spans="1:8" x14ac:dyDescent="0.2">
      <c r="A7" s="30">
        <v>2</v>
      </c>
      <c r="B7" s="30">
        <v>26295</v>
      </c>
      <c r="C7" s="31" t="s">
        <v>69</v>
      </c>
      <c r="D7" s="32" t="s">
        <v>23</v>
      </c>
      <c r="E7" s="33">
        <v>373</v>
      </c>
      <c r="F7" s="33">
        <v>197</v>
      </c>
      <c r="G7" s="33">
        <v>5</v>
      </c>
      <c r="H7" s="30">
        <v>570</v>
      </c>
    </row>
    <row r="8" spans="1:8" x14ac:dyDescent="0.2">
      <c r="A8" s="30">
        <v>3</v>
      </c>
      <c r="B8" s="30">
        <v>23192</v>
      </c>
      <c r="C8" s="31" t="s">
        <v>70</v>
      </c>
      <c r="D8" s="32" t="s">
        <v>26</v>
      </c>
      <c r="E8" s="33">
        <v>362</v>
      </c>
      <c r="F8" s="33">
        <v>192</v>
      </c>
      <c r="G8" s="33">
        <v>1</v>
      </c>
      <c r="H8" s="30">
        <v>554</v>
      </c>
    </row>
    <row r="9" spans="1:8" x14ac:dyDescent="0.2">
      <c r="A9" s="30">
        <v>4</v>
      </c>
      <c r="B9" s="30">
        <v>26917</v>
      </c>
      <c r="C9" s="31" t="s">
        <v>71</v>
      </c>
      <c r="D9" s="32" t="s">
        <v>26</v>
      </c>
      <c r="E9" s="33">
        <v>338</v>
      </c>
      <c r="F9" s="33">
        <v>193</v>
      </c>
      <c r="G9" s="33">
        <v>5</v>
      </c>
      <c r="H9" s="30">
        <v>531</v>
      </c>
    </row>
    <row r="10" spans="1:8" x14ac:dyDescent="0.2">
      <c r="A10" s="30">
        <v>5</v>
      </c>
      <c r="B10" s="30">
        <v>23423</v>
      </c>
      <c r="C10" s="31" t="s">
        <v>72</v>
      </c>
      <c r="D10" s="32" t="s">
        <v>15</v>
      </c>
      <c r="E10" s="33">
        <v>339</v>
      </c>
      <c r="F10" s="33">
        <v>184</v>
      </c>
      <c r="G10" s="33">
        <v>2</v>
      </c>
      <c r="H10" s="30">
        <v>523</v>
      </c>
    </row>
    <row r="11" spans="1:8" x14ac:dyDescent="0.2">
      <c r="A11" s="30">
        <v>6</v>
      </c>
      <c r="B11" s="30">
        <v>25487</v>
      </c>
      <c r="C11" s="31" t="s">
        <v>73</v>
      </c>
      <c r="D11" s="32" t="s">
        <v>17</v>
      </c>
      <c r="E11" s="33">
        <v>357</v>
      </c>
      <c r="F11" s="33">
        <v>145</v>
      </c>
      <c r="G11" s="33">
        <v>14</v>
      </c>
      <c r="H11" s="30">
        <v>502</v>
      </c>
    </row>
    <row r="12" spans="1:8" x14ac:dyDescent="0.2">
      <c r="A12" s="30">
        <v>7</v>
      </c>
      <c r="B12" s="30"/>
      <c r="C12" s="31"/>
      <c r="D12" s="32"/>
      <c r="E12" s="33"/>
      <c r="F12" s="33"/>
      <c r="G12" s="33"/>
      <c r="H12" s="30"/>
    </row>
    <row r="13" spans="1:8" x14ac:dyDescent="0.2">
      <c r="A13" s="30">
        <v>8</v>
      </c>
      <c r="B13" s="30"/>
      <c r="C13" s="31"/>
      <c r="D13" s="32"/>
      <c r="E13" s="33"/>
      <c r="F13" s="33"/>
      <c r="G13" s="33"/>
      <c r="H13" s="30"/>
    </row>
    <row r="14" spans="1:8" x14ac:dyDescent="0.2">
      <c r="A14" s="30">
        <v>9</v>
      </c>
      <c r="B14" s="30"/>
      <c r="C14" s="31"/>
      <c r="D14" s="32"/>
      <c r="E14" s="33"/>
      <c r="F14" s="33"/>
      <c r="G14" s="33"/>
      <c r="H14" s="30"/>
    </row>
    <row r="15" spans="1:8" x14ac:dyDescent="0.2">
      <c r="A15" s="30">
        <v>10</v>
      </c>
      <c r="B15" s="30"/>
      <c r="C15" s="31"/>
      <c r="D15" s="32"/>
      <c r="E15" s="33"/>
      <c r="F15" s="33"/>
      <c r="G15" s="33"/>
      <c r="H15" s="30"/>
    </row>
    <row r="16" spans="1:8" x14ac:dyDescent="0.2">
      <c r="A16" s="30">
        <v>11</v>
      </c>
      <c r="B16" s="30"/>
      <c r="C16" s="31"/>
      <c r="D16" s="32"/>
      <c r="E16" s="33"/>
      <c r="F16" s="33"/>
      <c r="G16" s="33"/>
      <c r="H16" s="30"/>
    </row>
    <row r="17" spans="1:8" x14ac:dyDescent="0.2">
      <c r="A17" s="30">
        <v>12</v>
      </c>
      <c r="B17" s="30"/>
      <c r="C17" s="31"/>
      <c r="D17" s="32"/>
      <c r="E17" s="33"/>
      <c r="F17" s="33"/>
      <c r="G17" s="33"/>
      <c r="H17" s="30"/>
    </row>
    <row r="18" spans="1:8" x14ac:dyDescent="0.2">
      <c r="A18" s="30">
        <v>13</v>
      </c>
      <c r="B18" s="30"/>
      <c r="C18" s="31"/>
      <c r="D18" s="32"/>
      <c r="E18" s="33"/>
      <c r="F18" s="33"/>
      <c r="G18" s="33"/>
      <c r="H18" s="30"/>
    </row>
    <row r="19" spans="1:8" x14ac:dyDescent="0.2">
      <c r="A19" s="30">
        <v>14</v>
      </c>
      <c r="B19" s="30"/>
      <c r="C19" s="31"/>
      <c r="D19" s="32"/>
      <c r="E19" s="33"/>
      <c r="F19" s="33"/>
      <c r="G19" s="33"/>
      <c r="H19" s="30"/>
    </row>
    <row r="20" spans="1:8" x14ac:dyDescent="0.2">
      <c r="A20" s="30">
        <v>15</v>
      </c>
      <c r="B20" s="30"/>
      <c r="C20" s="31"/>
      <c r="D20" s="32"/>
      <c r="E20" s="33"/>
      <c r="F20" s="33"/>
      <c r="G20" s="33"/>
      <c r="H20" s="30"/>
    </row>
    <row r="21" spans="1:8" x14ac:dyDescent="0.2">
      <c r="A21" s="30">
        <v>16</v>
      </c>
      <c r="B21" s="30"/>
      <c r="C21" s="31"/>
      <c r="D21" s="32"/>
      <c r="E21" s="33"/>
      <c r="F21" s="33"/>
      <c r="G21" s="33"/>
      <c r="H21" s="30"/>
    </row>
    <row r="22" spans="1:8" x14ac:dyDescent="0.2">
      <c r="A22" s="30">
        <v>17</v>
      </c>
      <c r="B22" s="30"/>
      <c r="C22" s="31"/>
      <c r="D22" s="32"/>
      <c r="E22" s="33"/>
      <c r="F22" s="33"/>
      <c r="G22" s="33"/>
      <c r="H22" s="30"/>
    </row>
    <row r="23" spans="1:8" x14ac:dyDescent="0.2">
      <c r="A23" s="30">
        <v>18</v>
      </c>
      <c r="B23" s="30"/>
      <c r="C23" s="31"/>
      <c r="D23" s="32"/>
      <c r="E23" s="33"/>
      <c r="F23" s="33"/>
      <c r="G23" s="33"/>
      <c r="H23" s="30"/>
    </row>
    <row r="24" spans="1:8" x14ac:dyDescent="0.2">
      <c r="A24" s="30">
        <v>19</v>
      </c>
      <c r="B24" s="30"/>
      <c r="C24" s="31"/>
      <c r="D24" s="32"/>
      <c r="E24" s="33"/>
      <c r="F24" s="33"/>
      <c r="G24" s="33"/>
      <c r="H24" s="30"/>
    </row>
    <row r="25" spans="1:8" x14ac:dyDescent="0.2">
      <c r="A25" s="30">
        <v>20</v>
      </c>
      <c r="B25" s="30"/>
      <c r="C25" s="31"/>
      <c r="D25" s="32"/>
      <c r="E25" s="33"/>
      <c r="F25" s="33"/>
      <c r="G25" s="33"/>
      <c r="H25" s="30"/>
    </row>
    <row r="26" spans="1:8" x14ac:dyDescent="0.2">
      <c r="A26" s="30">
        <v>21</v>
      </c>
      <c r="B26" s="30"/>
      <c r="C26" s="31"/>
      <c r="D26" s="32"/>
      <c r="E26" s="33"/>
      <c r="F26" s="33"/>
      <c r="G26" s="33"/>
      <c r="H26" s="30"/>
    </row>
    <row r="27" spans="1:8" x14ac:dyDescent="0.2">
      <c r="A27" s="30">
        <v>22</v>
      </c>
      <c r="B27" s="30"/>
      <c r="C27" s="31"/>
      <c r="D27" s="32"/>
      <c r="E27" s="33"/>
      <c r="F27" s="33"/>
      <c r="G27" s="33"/>
      <c r="H27" s="30"/>
    </row>
    <row r="28" spans="1:8" x14ac:dyDescent="0.2">
      <c r="A28" s="30">
        <v>23</v>
      </c>
      <c r="B28" s="30"/>
      <c r="C28" s="31"/>
      <c r="D28" s="32"/>
      <c r="E28" s="33"/>
      <c r="F28" s="33"/>
      <c r="G28" s="33"/>
      <c r="H28" s="30"/>
    </row>
    <row r="29" spans="1:8" x14ac:dyDescent="0.2">
      <c r="A29" s="30">
        <v>24</v>
      </c>
      <c r="B29" s="30"/>
      <c r="C29" s="31"/>
      <c r="D29" s="32"/>
      <c r="E29" s="33"/>
      <c r="F29" s="33"/>
      <c r="G29" s="33"/>
      <c r="H29" s="30"/>
    </row>
    <row r="31" spans="1:8" x14ac:dyDescent="0.2">
      <c r="A31" s="48" t="s">
        <v>74</v>
      </c>
      <c r="B31" s="55"/>
      <c r="C31" s="55"/>
      <c r="D31" s="55"/>
      <c r="E31" s="55"/>
      <c r="F31" s="55"/>
      <c r="G31" s="55"/>
      <c r="H31" s="55"/>
    </row>
    <row r="32" spans="1:8" x14ac:dyDescent="0.2">
      <c r="A32" s="57" t="s">
        <v>75</v>
      </c>
      <c r="B32" s="58"/>
      <c r="C32" s="58"/>
      <c r="D32" s="58"/>
      <c r="E32" s="58"/>
      <c r="F32" s="58"/>
      <c r="G32" s="58"/>
      <c r="H32" s="58"/>
    </row>
  </sheetData>
  <sheetProtection formatCells="0" formatColumns="0" formatRows="0" insertColumns="0" insertRows="0" insertHyperlinks="0" deleteColumns="0" deleteRows="0" sort="0" autoFilter="0" pivotTables="0"/>
  <mergeCells count="3">
    <mergeCell ref="E4:H4"/>
    <mergeCell ref="A31:H31"/>
    <mergeCell ref="A32:H32"/>
  </mergeCells>
  <conditionalFormatting sqref="H6:H29">
    <cfRule type="cellIs" dxfId="19" priority="1" operator="greaterThanOrEqual">
      <formula>500</formula>
    </cfRule>
  </conditionalFormatting>
  <conditionalFormatting sqref="H6:H29">
    <cfRule type="cellIs" dxfId="18" priority="2" operator="greaterThanOrEqual">
      <formula>480</formula>
    </cfRule>
  </conditionalFormatting>
  <printOptions horizontalCentered="1"/>
  <pageMargins left="0.19685039370078741" right="0.19685039370078741" top="0.78740157480314965" bottom="0.78740157480314965" header="0.51181102362204722" footer="0.51181102362204722"/>
  <pageSetup paperSize="9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showRowColHeaders="0" view="pageBreakPreview" zoomScaleNormal="100" zoomScaleSheetLayoutView="100" workbookViewId="0">
      <selection activeCell="A31" sqref="A31:H31"/>
    </sheetView>
  </sheetViews>
  <sheetFormatPr defaultRowHeight="12.75" x14ac:dyDescent="0.2"/>
  <cols>
    <col min="1" max="1" width="4.7109375" style="4" customWidth="1"/>
    <col min="2" max="2" width="8.5703125" style="4" customWidth="1"/>
    <col min="3" max="4" width="27.42578125" style="4" customWidth="1"/>
    <col min="5" max="9" width="5.7109375" style="5" customWidth="1"/>
    <col min="10" max="16384" width="9.140625" style="1"/>
  </cols>
  <sheetData>
    <row r="1" spans="1:8" ht="18.75" customHeight="1" x14ac:dyDescent="0.3">
      <c r="A1" s="2" t="s">
        <v>0</v>
      </c>
      <c r="B1" s="2"/>
      <c r="C1" s="3"/>
    </row>
    <row r="2" spans="1:8" ht="18.75" customHeight="1" x14ac:dyDescent="0.3">
      <c r="A2" s="6" t="s">
        <v>76</v>
      </c>
      <c r="B2" s="6"/>
      <c r="C2" s="3"/>
      <c r="H2" s="7" t="s">
        <v>2</v>
      </c>
    </row>
    <row r="3" spans="1:8" ht="15.75" customHeight="1" x14ac:dyDescent="0.25">
      <c r="A3" s="8" t="s">
        <v>41</v>
      </c>
      <c r="B3" s="8"/>
      <c r="C3" s="3"/>
      <c r="H3" s="9" t="s">
        <v>67</v>
      </c>
    </row>
    <row r="4" spans="1:8" x14ac:dyDescent="0.2">
      <c r="A4" s="10"/>
      <c r="B4" s="10"/>
      <c r="C4" s="3"/>
      <c r="D4" s="3"/>
      <c r="E4" s="52" t="s">
        <v>5</v>
      </c>
      <c r="F4" s="53"/>
      <c r="G4" s="53"/>
      <c r="H4" s="54"/>
    </row>
    <row r="5" spans="1:8" x14ac:dyDescent="0.2">
      <c r="A5" s="11" t="s">
        <v>6</v>
      </c>
      <c r="B5" s="11" t="s">
        <v>7</v>
      </c>
      <c r="C5" s="12" t="s">
        <v>8</v>
      </c>
      <c r="D5" s="12" t="s">
        <v>9</v>
      </c>
      <c r="E5" s="11" t="s">
        <v>10</v>
      </c>
      <c r="F5" s="11" t="s">
        <v>11</v>
      </c>
      <c r="G5" s="11" t="s">
        <v>12</v>
      </c>
      <c r="H5" s="11" t="s">
        <v>13</v>
      </c>
    </row>
    <row r="6" spans="1:8" x14ac:dyDescent="0.2">
      <c r="A6" s="13">
        <v>1</v>
      </c>
      <c r="B6" s="13">
        <v>22424</v>
      </c>
      <c r="C6" s="14" t="s">
        <v>77</v>
      </c>
      <c r="D6" s="15" t="s">
        <v>15</v>
      </c>
      <c r="E6" s="16">
        <v>389</v>
      </c>
      <c r="F6" s="16">
        <v>184</v>
      </c>
      <c r="G6" s="16">
        <v>3</v>
      </c>
      <c r="H6" s="13">
        <v>573</v>
      </c>
    </row>
    <row r="7" spans="1:8" x14ac:dyDescent="0.2">
      <c r="A7" s="13">
        <v>2</v>
      </c>
      <c r="B7" s="13">
        <v>24580</v>
      </c>
      <c r="C7" s="14" t="s">
        <v>78</v>
      </c>
      <c r="D7" s="15" t="s">
        <v>17</v>
      </c>
      <c r="E7" s="16">
        <v>357</v>
      </c>
      <c r="F7" s="16">
        <v>184</v>
      </c>
      <c r="G7" s="16">
        <v>6</v>
      </c>
      <c r="H7" s="13">
        <v>541</v>
      </c>
    </row>
    <row r="8" spans="1:8" x14ac:dyDescent="0.2">
      <c r="A8" s="13">
        <v>3</v>
      </c>
      <c r="B8" s="13">
        <v>24351</v>
      </c>
      <c r="C8" s="14" t="s">
        <v>79</v>
      </c>
      <c r="D8" s="15" t="s">
        <v>26</v>
      </c>
      <c r="E8" s="16">
        <v>349</v>
      </c>
      <c r="F8" s="16">
        <v>173</v>
      </c>
      <c r="G8" s="16">
        <v>10</v>
      </c>
      <c r="H8" s="13">
        <v>522</v>
      </c>
    </row>
    <row r="9" spans="1:8" x14ac:dyDescent="0.2">
      <c r="A9" s="13">
        <v>4</v>
      </c>
      <c r="B9" s="13"/>
      <c r="C9" s="14"/>
      <c r="D9" s="15"/>
      <c r="E9" s="16"/>
      <c r="F9" s="16"/>
      <c r="G9" s="16"/>
      <c r="H9" s="13"/>
    </row>
    <row r="10" spans="1:8" x14ac:dyDescent="0.2">
      <c r="A10" s="13">
        <v>5</v>
      </c>
      <c r="B10" s="13"/>
      <c r="C10" s="14"/>
      <c r="D10" s="15"/>
      <c r="E10" s="16"/>
      <c r="F10" s="16"/>
      <c r="G10" s="16"/>
      <c r="H10" s="13"/>
    </row>
    <row r="11" spans="1:8" x14ac:dyDescent="0.2">
      <c r="A11" s="13">
        <v>6</v>
      </c>
      <c r="B11" s="13"/>
      <c r="C11" s="14"/>
      <c r="D11" s="15"/>
      <c r="E11" s="16"/>
      <c r="F11" s="16"/>
      <c r="G11" s="16"/>
      <c r="H11" s="13"/>
    </row>
    <row r="12" spans="1:8" x14ac:dyDescent="0.2">
      <c r="A12" s="13">
        <v>7</v>
      </c>
      <c r="B12" s="13"/>
      <c r="C12" s="14"/>
      <c r="D12" s="15"/>
      <c r="E12" s="16"/>
      <c r="F12" s="16"/>
      <c r="G12" s="16"/>
      <c r="H12" s="13"/>
    </row>
    <row r="13" spans="1:8" x14ac:dyDescent="0.2">
      <c r="A13" s="13">
        <v>8</v>
      </c>
      <c r="B13" s="13"/>
      <c r="C13" s="14"/>
      <c r="D13" s="15"/>
      <c r="E13" s="16"/>
      <c r="F13" s="16"/>
      <c r="G13" s="16"/>
      <c r="H13" s="13"/>
    </row>
    <row r="14" spans="1:8" x14ac:dyDescent="0.2">
      <c r="A14" s="13">
        <v>9</v>
      </c>
      <c r="B14" s="13"/>
      <c r="C14" s="14"/>
      <c r="D14" s="15"/>
      <c r="E14" s="16"/>
      <c r="F14" s="16"/>
      <c r="G14" s="16"/>
      <c r="H14" s="13"/>
    </row>
    <row r="15" spans="1:8" x14ac:dyDescent="0.2">
      <c r="A15" s="13">
        <v>10</v>
      </c>
      <c r="B15" s="13"/>
      <c r="C15" s="14"/>
      <c r="D15" s="15"/>
      <c r="E15" s="16"/>
      <c r="F15" s="16"/>
      <c r="G15" s="16"/>
      <c r="H15" s="13"/>
    </row>
    <row r="16" spans="1:8" x14ac:dyDescent="0.2">
      <c r="A16" s="13">
        <v>11</v>
      </c>
      <c r="B16" s="13"/>
      <c r="C16" s="14"/>
      <c r="D16" s="15"/>
      <c r="E16" s="16"/>
      <c r="F16" s="16"/>
      <c r="G16" s="16"/>
      <c r="H16" s="13"/>
    </row>
    <row r="17" spans="1:8" x14ac:dyDescent="0.2">
      <c r="A17" s="13">
        <v>12</v>
      </c>
      <c r="B17" s="13"/>
      <c r="C17" s="14"/>
      <c r="D17" s="15"/>
      <c r="E17" s="16"/>
      <c r="F17" s="16"/>
      <c r="G17" s="16"/>
      <c r="H17" s="13"/>
    </row>
    <row r="18" spans="1:8" x14ac:dyDescent="0.2">
      <c r="A18" s="13">
        <v>13</v>
      </c>
      <c r="B18" s="13"/>
      <c r="C18" s="14"/>
      <c r="D18" s="15"/>
      <c r="E18" s="16"/>
      <c r="F18" s="16"/>
      <c r="G18" s="16"/>
      <c r="H18" s="13"/>
    </row>
    <row r="19" spans="1:8" x14ac:dyDescent="0.2">
      <c r="A19" s="13">
        <v>14</v>
      </c>
      <c r="B19" s="13"/>
      <c r="C19" s="14"/>
      <c r="D19" s="15"/>
      <c r="E19" s="16"/>
      <c r="F19" s="16"/>
      <c r="G19" s="16"/>
      <c r="H19" s="13"/>
    </row>
    <row r="20" spans="1:8" x14ac:dyDescent="0.2">
      <c r="A20" s="13">
        <v>15</v>
      </c>
      <c r="B20" s="13"/>
      <c r="C20" s="14"/>
      <c r="D20" s="15"/>
      <c r="E20" s="16"/>
      <c r="F20" s="16"/>
      <c r="G20" s="16"/>
      <c r="H20" s="13"/>
    </row>
    <row r="21" spans="1:8" x14ac:dyDescent="0.2">
      <c r="A21" s="13">
        <v>16</v>
      </c>
      <c r="B21" s="13"/>
      <c r="C21" s="14"/>
      <c r="D21" s="15"/>
      <c r="E21" s="16"/>
      <c r="F21" s="16"/>
      <c r="G21" s="16"/>
      <c r="H21" s="13"/>
    </row>
    <row r="22" spans="1:8" x14ac:dyDescent="0.2">
      <c r="A22" s="13">
        <v>17</v>
      </c>
      <c r="B22" s="13"/>
      <c r="C22" s="14"/>
      <c r="D22" s="15"/>
      <c r="E22" s="16"/>
      <c r="F22" s="16"/>
      <c r="G22" s="16"/>
      <c r="H22" s="13"/>
    </row>
    <row r="23" spans="1:8" x14ac:dyDescent="0.2">
      <c r="A23" s="13">
        <v>18</v>
      </c>
      <c r="B23" s="13"/>
      <c r="C23" s="14"/>
      <c r="D23" s="15"/>
      <c r="E23" s="16"/>
      <c r="F23" s="16"/>
      <c r="G23" s="16"/>
      <c r="H23" s="13"/>
    </row>
    <row r="24" spans="1:8" x14ac:dyDescent="0.2">
      <c r="A24" s="13">
        <v>19</v>
      </c>
      <c r="B24" s="13"/>
      <c r="C24" s="14"/>
      <c r="D24" s="15"/>
      <c r="E24" s="16"/>
      <c r="F24" s="16"/>
      <c r="G24" s="16"/>
      <c r="H24" s="13"/>
    </row>
    <row r="25" spans="1:8" x14ac:dyDescent="0.2">
      <c r="A25" s="13">
        <v>20</v>
      </c>
      <c r="B25" s="13"/>
      <c r="C25" s="14"/>
      <c r="D25" s="15"/>
      <c r="E25" s="16"/>
      <c r="F25" s="16"/>
      <c r="G25" s="16"/>
      <c r="H25" s="13"/>
    </row>
    <row r="26" spans="1:8" x14ac:dyDescent="0.2">
      <c r="A26" s="13">
        <v>21</v>
      </c>
      <c r="B26" s="13"/>
      <c r="C26" s="14"/>
      <c r="D26" s="15"/>
      <c r="E26" s="16"/>
      <c r="F26" s="16"/>
      <c r="G26" s="16"/>
      <c r="H26" s="13"/>
    </row>
    <row r="27" spans="1:8" x14ac:dyDescent="0.2">
      <c r="A27" s="13">
        <v>22</v>
      </c>
      <c r="B27" s="13"/>
      <c r="C27" s="14"/>
      <c r="D27" s="15"/>
      <c r="E27" s="16"/>
      <c r="F27" s="16"/>
      <c r="G27" s="16"/>
      <c r="H27" s="13"/>
    </row>
    <row r="28" spans="1:8" x14ac:dyDescent="0.2">
      <c r="A28" s="13">
        <v>23</v>
      </c>
      <c r="B28" s="13"/>
      <c r="C28" s="14"/>
      <c r="D28" s="15"/>
      <c r="E28" s="16"/>
      <c r="F28" s="16"/>
      <c r="G28" s="16"/>
      <c r="H28" s="13"/>
    </row>
    <row r="29" spans="1:8" x14ac:dyDescent="0.2">
      <c r="A29" s="13">
        <v>24</v>
      </c>
      <c r="B29" s="13"/>
      <c r="C29" s="14"/>
      <c r="D29" s="15"/>
      <c r="E29" s="16"/>
      <c r="F29" s="16"/>
      <c r="G29" s="16"/>
      <c r="H29" s="13"/>
    </row>
    <row r="31" spans="1:8" x14ac:dyDescent="0.2">
      <c r="A31" s="48" t="s">
        <v>80</v>
      </c>
      <c r="B31" s="55"/>
      <c r="C31" s="55"/>
      <c r="D31" s="55"/>
      <c r="E31" s="55"/>
      <c r="F31" s="55"/>
      <c r="G31" s="55"/>
      <c r="H31" s="55"/>
    </row>
    <row r="32" spans="1:8" x14ac:dyDescent="0.2">
      <c r="A32" s="57" t="s">
        <v>81</v>
      </c>
      <c r="B32" s="58"/>
      <c r="C32" s="58"/>
      <c r="D32" s="58"/>
      <c r="E32" s="58"/>
      <c r="F32" s="58"/>
      <c r="G32" s="58"/>
      <c r="H32" s="58"/>
    </row>
  </sheetData>
  <sheetProtection formatCells="0" formatColumns="0" formatRows="0" insertColumns="0" insertRows="0" insertHyperlinks="0" deleteColumns="0" deleteRows="0" sort="0" autoFilter="0" pivotTables="0"/>
  <mergeCells count="3">
    <mergeCell ref="E4:H4"/>
    <mergeCell ref="A31:H31"/>
    <mergeCell ref="A32:H32"/>
  </mergeCells>
  <conditionalFormatting sqref="H6:H29">
    <cfRule type="cellIs" dxfId="17" priority="1" operator="greaterThanOrEqual">
      <formula>500</formula>
    </cfRule>
  </conditionalFormatting>
  <conditionalFormatting sqref="H6:H29">
    <cfRule type="cellIs" dxfId="16" priority="2" operator="greaterThanOrEqual">
      <formula>480</formula>
    </cfRule>
  </conditionalFormatting>
  <printOptions horizontalCentered="1"/>
  <pageMargins left="0.19685039370078741" right="0.19685039370078741" top="0.78740157480314965" bottom="0.78740157480314965" header="0.51181102362204722" footer="0.51181102362204722"/>
  <pageSetup paperSize="9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showRowColHeaders="0" view="pageBreakPreview" zoomScaleNormal="100" zoomScaleSheetLayoutView="100" workbookViewId="0">
      <selection activeCell="A31" sqref="A31:H31"/>
    </sheetView>
  </sheetViews>
  <sheetFormatPr defaultRowHeight="12.75" x14ac:dyDescent="0.2"/>
  <cols>
    <col min="1" max="1" width="4.7109375" style="4" customWidth="1"/>
    <col min="2" max="2" width="8.5703125" style="4" customWidth="1"/>
    <col min="3" max="4" width="27.42578125" style="4" customWidth="1"/>
    <col min="5" max="9" width="5.7109375" style="5" customWidth="1"/>
    <col min="10" max="16384" width="9.140625" style="1"/>
  </cols>
  <sheetData>
    <row r="1" spans="1:8" ht="18.75" customHeight="1" x14ac:dyDescent="0.3">
      <c r="A1" s="2" t="s">
        <v>0</v>
      </c>
      <c r="B1" s="2"/>
      <c r="C1" s="3"/>
    </row>
    <row r="2" spans="1:8" ht="18.75" customHeight="1" x14ac:dyDescent="0.3">
      <c r="A2" s="6" t="s">
        <v>40</v>
      </c>
      <c r="B2" s="6"/>
      <c r="C2" s="3"/>
      <c r="H2" s="7" t="s">
        <v>2</v>
      </c>
    </row>
    <row r="3" spans="1:8" ht="15.75" customHeight="1" x14ac:dyDescent="0.25">
      <c r="A3" s="8" t="s">
        <v>41</v>
      </c>
      <c r="B3" s="8"/>
      <c r="C3" s="3"/>
      <c r="H3" s="9" t="s">
        <v>42</v>
      </c>
    </row>
    <row r="4" spans="1:8" x14ac:dyDescent="0.2">
      <c r="A4" s="10"/>
      <c r="B4" s="10"/>
      <c r="C4" s="3"/>
      <c r="D4" s="3"/>
      <c r="E4" s="52" t="s">
        <v>5</v>
      </c>
      <c r="F4" s="53"/>
      <c r="G4" s="53"/>
      <c r="H4" s="54"/>
    </row>
    <row r="5" spans="1:8" x14ac:dyDescent="0.2">
      <c r="A5" s="11" t="s">
        <v>6</v>
      </c>
      <c r="B5" s="11" t="s">
        <v>7</v>
      </c>
      <c r="C5" s="12" t="s">
        <v>8</v>
      </c>
      <c r="D5" s="12" t="s">
        <v>9</v>
      </c>
      <c r="E5" s="11" t="s">
        <v>10</v>
      </c>
      <c r="F5" s="11" t="s">
        <v>11</v>
      </c>
      <c r="G5" s="11" t="s">
        <v>12</v>
      </c>
      <c r="H5" s="11" t="s">
        <v>13</v>
      </c>
    </row>
    <row r="6" spans="1:8" x14ac:dyDescent="0.2">
      <c r="A6" s="13">
        <v>1</v>
      </c>
      <c r="B6" s="13">
        <v>24925</v>
      </c>
      <c r="C6" s="14" t="s">
        <v>43</v>
      </c>
      <c r="D6" s="15" t="s">
        <v>15</v>
      </c>
      <c r="E6" s="16">
        <v>386</v>
      </c>
      <c r="F6" s="16">
        <v>169</v>
      </c>
      <c r="G6" s="16">
        <v>7</v>
      </c>
      <c r="H6" s="13">
        <v>555</v>
      </c>
    </row>
    <row r="7" spans="1:8" x14ac:dyDescent="0.2">
      <c r="A7" s="13">
        <v>2</v>
      </c>
      <c r="B7" s="13">
        <v>26792</v>
      </c>
      <c r="C7" s="14" t="s">
        <v>44</v>
      </c>
      <c r="D7" s="15" t="s">
        <v>17</v>
      </c>
      <c r="E7" s="16">
        <v>358</v>
      </c>
      <c r="F7" s="16">
        <v>186</v>
      </c>
      <c r="G7" s="16">
        <v>7</v>
      </c>
      <c r="H7" s="13">
        <v>544</v>
      </c>
    </row>
    <row r="8" spans="1:8" x14ac:dyDescent="0.2">
      <c r="A8" s="13">
        <v>3</v>
      </c>
      <c r="B8" s="13">
        <v>25433</v>
      </c>
      <c r="C8" s="14" t="s">
        <v>45</v>
      </c>
      <c r="D8" s="15" t="s">
        <v>26</v>
      </c>
      <c r="E8" s="16">
        <v>345</v>
      </c>
      <c r="F8" s="16">
        <v>195</v>
      </c>
      <c r="G8" s="16">
        <v>7</v>
      </c>
      <c r="H8" s="13">
        <v>540</v>
      </c>
    </row>
    <row r="9" spans="1:8" x14ac:dyDescent="0.2">
      <c r="A9" s="13">
        <v>4</v>
      </c>
      <c r="B9" s="13">
        <v>24810</v>
      </c>
      <c r="C9" s="14" t="s">
        <v>46</v>
      </c>
      <c r="D9" s="15" t="s">
        <v>20</v>
      </c>
      <c r="E9" s="16">
        <v>383</v>
      </c>
      <c r="F9" s="16">
        <v>151</v>
      </c>
      <c r="G9" s="16">
        <v>6</v>
      </c>
      <c r="H9" s="13">
        <v>534</v>
      </c>
    </row>
    <row r="10" spans="1:8" x14ac:dyDescent="0.2">
      <c r="A10" s="13">
        <v>5</v>
      </c>
      <c r="B10" s="13">
        <v>25310</v>
      </c>
      <c r="C10" s="14" t="s">
        <v>47</v>
      </c>
      <c r="D10" s="15" t="s">
        <v>20</v>
      </c>
      <c r="E10" s="16">
        <v>350</v>
      </c>
      <c r="F10" s="16">
        <v>177</v>
      </c>
      <c r="G10" s="16">
        <v>2</v>
      </c>
      <c r="H10" s="13">
        <v>527</v>
      </c>
    </row>
    <row r="11" spans="1:8" x14ac:dyDescent="0.2">
      <c r="A11" s="13">
        <v>6</v>
      </c>
      <c r="B11" s="13">
        <v>26297</v>
      </c>
      <c r="C11" s="14" t="s">
        <v>48</v>
      </c>
      <c r="D11" s="15" t="s">
        <v>20</v>
      </c>
      <c r="E11" s="16">
        <v>355</v>
      </c>
      <c r="F11" s="16">
        <v>164</v>
      </c>
      <c r="G11" s="16">
        <v>9</v>
      </c>
      <c r="H11" s="13">
        <v>519</v>
      </c>
    </row>
    <row r="12" spans="1:8" x14ac:dyDescent="0.2">
      <c r="A12" s="13">
        <v>7</v>
      </c>
      <c r="B12" s="13">
        <v>26739</v>
      </c>
      <c r="C12" s="14" t="s">
        <v>49</v>
      </c>
      <c r="D12" s="15" t="s">
        <v>26</v>
      </c>
      <c r="E12" s="16">
        <v>385</v>
      </c>
      <c r="F12" s="16">
        <v>120</v>
      </c>
      <c r="G12" s="16">
        <v>17</v>
      </c>
      <c r="H12" s="13">
        <v>505</v>
      </c>
    </row>
    <row r="13" spans="1:8" x14ac:dyDescent="0.2">
      <c r="A13" s="13">
        <v>8</v>
      </c>
      <c r="B13" s="13">
        <v>26501</v>
      </c>
      <c r="C13" s="14" t="s">
        <v>50</v>
      </c>
      <c r="D13" s="15" t="s">
        <v>17</v>
      </c>
      <c r="E13" s="16">
        <v>324</v>
      </c>
      <c r="F13" s="16">
        <v>173</v>
      </c>
      <c r="G13" s="16">
        <v>5</v>
      </c>
      <c r="H13" s="13">
        <v>497</v>
      </c>
    </row>
    <row r="14" spans="1:8" x14ac:dyDescent="0.2">
      <c r="A14" s="13">
        <v>9</v>
      </c>
      <c r="B14" s="13">
        <v>25305</v>
      </c>
      <c r="C14" s="14" t="s">
        <v>51</v>
      </c>
      <c r="D14" s="15" t="s">
        <v>20</v>
      </c>
      <c r="E14" s="16">
        <v>351</v>
      </c>
      <c r="F14" s="16">
        <v>143</v>
      </c>
      <c r="G14" s="16">
        <v>11</v>
      </c>
      <c r="H14" s="13">
        <v>494</v>
      </c>
    </row>
    <row r="15" spans="1:8" x14ac:dyDescent="0.2">
      <c r="A15" s="13">
        <v>10</v>
      </c>
      <c r="B15" s="13">
        <v>26434</v>
      </c>
      <c r="C15" s="14" t="s">
        <v>52</v>
      </c>
      <c r="D15" s="15" t="s">
        <v>20</v>
      </c>
      <c r="E15" s="16">
        <v>332</v>
      </c>
      <c r="F15" s="16">
        <v>139</v>
      </c>
      <c r="G15" s="16">
        <v>17</v>
      </c>
      <c r="H15" s="13">
        <v>471</v>
      </c>
    </row>
    <row r="16" spans="1:8" x14ac:dyDescent="0.2">
      <c r="A16" s="13">
        <v>11</v>
      </c>
      <c r="B16" s="13">
        <v>25649</v>
      </c>
      <c r="C16" s="14" t="s">
        <v>53</v>
      </c>
      <c r="D16" s="15" t="s">
        <v>26</v>
      </c>
      <c r="E16" s="16">
        <v>341</v>
      </c>
      <c r="F16" s="16">
        <v>100</v>
      </c>
      <c r="G16" s="16">
        <v>22</v>
      </c>
      <c r="H16" s="13">
        <v>441</v>
      </c>
    </row>
    <row r="17" spans="1:8" x14ac:dyDescent="0.2">
      <c r="A17" s="13">
        <v>12</v>
      </c>
      <c r="B17" s="13">
        <v>24809</v>
      </c>
      <c r="C17" s="14" t="s">
        <v>54</v>
      </c>
      <c r="D17" s="15" t="s">
        <v>15</v>
      </c>
      <c r="E17" s="16">
        <v>313</v>
      </c>
      <c r="F17" s="16">
        <v>123</v>
      </c>
      <c r="G17" s="16">
        <v>17</v>
      </c>
      <c r="H17" s="13">
        <v>436</v>
      </c>
    </row>
    <row r="18" spans="1:8" x14ac:dyDescent="0.2">
      <c r="A18" s="13">
        <v>13</v>
      </c>
      <c r="B18" s="13"/>
      <c r="C18" s="14"/>
      <c r="D18" s="15"/>
      <c r="E18" s="16"/>
      <c r="F18" s="16"/>
      <c r="G18" s="16"/>
      <c r="H18" s="13"/>
    </row>
    <row r="19" spans="1:8" x14ac:dyDescent="0.2">
      <c r="A19" s="13">
        <v>14</v>
      </c>
      <c r="B19" s="13"/>
      <c r="C19" s="14"/>
      <c r="D19" s="15"/>
      <c r="E19" s="16"/>
      <c r="F19" s="16"/>
      <c r="G19" s="16"/>
      <c r="H19" s="13"/>
    </row>
    <row r="20" spans="1:8" x14ac:dyDescent="0.2">
      <c r="A20" s="13">
        <v>15</v>
      </c>
      <c r="B20" s="13"/>
      <c r="C20" s="14"/>
      <c r="D20" s="15"/>
      <c r="E20" s="16"/>
      <c r="F20" s="16"/>
      <c r="G20" s="16"/>
      <c r="H20" s="13"/>
    </row>
    <row r="21" spans="1:8" x14ac:dyDescent="0.2">
      <c r="A21" s="13">
        <v>16</v>
      </c>
      <c r="B21" s="13"/>
      <c r="C21" s="14"/>
      <c r="D21" s="15"/>
      <c r="E21" s="16"/>
      <c r="F21" s="16"/>
      <c r="G21" s="16"/>
      <c r="H21" s="13"/>
    </row>
    <row r="22" spans="1:8" x14ac:dyDescent="0.2">
      <c r="A22" s="13">
        <v>17</v>
      </c>
      <c r="B22" s="13"/>
      <c r="C22" s="14"/>
      <c r="D22" s="15"/>
      <c r="E22" s="16"/>
      <c r="F22" s="16"/>
      <c r="G22" s="16"/>
      <c r="H22" s="13"/>
    </row>
    <row r="23" spans="1:8" x14ac:dyDescent="0.2">
      <c r="A23" s="13">
        <v>18</v>
      </c>
      <c r="B23" s="13"/>
      <c r="C23" s="14"/>
      <c r="D23" s="15"/>
      <c r="E23" s="16"/>
      <c r="F23" s="16"/>
      <c r="G23" s="16"/>
      <c r="H23" s="13"/>
    </row>
    <row r="24" spans="1:8" x14ac:dyDescent="0.2">
      <c r="A24" s="13">
        <v>19</v>
      </c>
      <c r="B24" s="13"/>
      <c r="C24" s="14"/>
      <c r="D24" s="15"/>
      <c r="E24" s="16"/>
      <c r="F24" s="16"/>
      <c r="G24" s="16"/>
      <c r="H24" s="13"/>
    </row>
    <row r="25" spans="1:8" x14ac:dyDescent="0.2">
      <c r="A25" s="13">
        <v>20</v>
      </c>
      <c r="B25" s="13"/>
      <c r="C25" s="14"/>
      <c r="D25" s="15"/>
      <c r="E25" s="16"/>
      <c r="F25" s="16"/>
      <c r="G25" s="16"/>
      <c r="H25" s="13"/>
    </row>
    <row r="26" spans="1:8" x14ac:dyDescent="0.2">
      <c r="A26" s="13">
        <v>21</v>
      </c>
      <c r="B26" s="13"/>
      <c r="C26" s="14"/>
      <c r="D26" s="15"/>
      <c r="E26" s="16"/>
      <c r="F26" s="16"/>
      <c r="G26" s="16"/>
      <c r="H26" s="13"/>
    </row>
    <row r="27" spans="1:8" x14ac:dyDescent="0.2">
      <c r="A27" s="13">
        <v>22</v>
      </c>
      <c r="B27" s="13"/>
      <c r="C27" s="14"/>
      <c r="D27" s="15"/>
      <c r="E27" s="16"/>
      <c r="F27" s="16"/>
      <c r="G27" s="16"/>
      <c r="H27" s="13"/>
    </row>
    <row r="28" spans="1:8" x14ac:dyDescent="0.2">
      <c r="A28" s="13">
        <v>23</v>
      </c>
      <c r="B28" s="13"/>
      <c r="C28" s="14"/>
      <c r="D28" s="15"/>
      <c r="E28" s="16"/>
      <c r="F28" s="16"/>
      <c r="G28" s="16"/>
      <c r="H28" s="13"/>
    </row>
    <row r="29" spans="1:8" x14ac:dyDescent="0.2">
      <c r="A29" s="13">
        <v>24</v>
      </c>
      <c r="B29" s="13"/>
      <c r="C29" s="14"/>
      <c r="D29" s="15"/>
      <c r="E29" s="16"/>
      <c r="F29" s="16"/>
      <c r="G29" s="16"/>
      <c r="H29" s="13"/>
    </row>
    <row r="31" spans="1:8" x14ac:dyDescent="0.2">
      <c r="A31" s="48" t="s">
        <v>55</v>
      </c>
      <c r="B31" s="55"/>
      <c r="C31" s="55"/>
      <c r="D31" s="55"/>
      <c r="E31" s="55"/>
      <c r="F31" s="55"/>
      <c r="G31" s="55"/>
      <c r="H31" s="55"/>
    </row>
    <row r="32" spans="1:8" x14ac:dyDescent="0.2">
      <c r="A32" s="57" t="s">
        <v>56</v>
      </c>
      <c r="B32" s="58"/>
      <c r="C32" s="58"/>
      <c r="D32" s="58"/>
      <c r="E32" s="58"/>
      <c r="F32" s="58"/>
      <c r="G32" s="58"/>
      <c r="H32" s="58"/>
    </row>
    <row r="38" spans="15:15" x14ac:dyDescent="0.2">
      <c r="O38" s="18"/>
    </row>
  </sheetData>
  <sheetProtection formatCells="0" formatColumns="0" formatRows="0" insertColumns="0" insertRows="0" insertHyperlinks="0" deleteColumns="0" deleteRows="0" sort="0" autoFilter="0" pivotTables="0"/>
  <mergeCells count="3">
    <mergeCell ref="E4:H4"/>
    <mergeCell ref="A31:H31"/>
    <mergeCell ref="A32:H32"/>
  </mergeCells>
  <conditionalFormatting sqref="H6:H29">
    <cfRule type="cellIs" dxfId="15" priority="1" operator="greaterThanOrEqual">
      <formula>500</formula>
    </cfRule>
  </conditionalFormatting>
  <conditionalFormatting sqref="H6:H29">
    <cfRule type="cellIs" dxfId="14" priority="2" operator="greaterThanOrEqual">
      <formula>480</formula>
    </cfRule>
  </conditionalFormatting>
  <printOptions horizontalCentered="1"/>
  <pageMargins left="0.19685039370078741" right="0.19685039370078741" top="0.78740157480314965" bottom="0.78740157480314965" header="0.51181102362204722" footer="0.51181102362204722"/>
  <pageSetup paperSize="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showRowColHeaders="0" view="pageBreakPreview" zoomScaleNormal="100" zoomScaleSheetLayoutView="100" workbookViewId="0">
      <selection activeCell="A31" sqref="A31:H31"/>
    </sheetView>
  </sheetViews>
  <sheetFormatPr defaultRowHeight="12.75" x14ac:dyDescent="0.2"/>
  <cols>
    <col min="1" max="1" width="4.7109375" style="4" customWidth="1"/>
    <col min="2" max="2" width="8.5703125" style="4" customWidth="1"/>
    <col min="3" max="4" width="27.42578125" style="4" customWidth="1"/>
    <col min="5" max="9" width="5.7109375" style="5" customWidth="1"/>
    <col min="10" max="16384" width="9.140625" style="1"/>
  </cols>
  <sheetData>
    <row r="1" spans="1:8" ht="18.75" customHeight="1" x14ac:dyDescent="0.3">
      <c r="A1" s="2" t="s">
        <v>0</v>
      </c>
      <c r="B1" s="2"/>
      <c r="C1" s="3"/>
    </row>
    <row r="2" spans="1:8" ht="18.75" customHeight="1" x14ac:dyDescent="0.3">
      <c r="A2" s="6" t="s">
        <v>57</v>
      </c>
      <c r="B2" s="6"/>
      <c r="C2" s="3"/>
      <c r="H2" s="7" t="s">
        <v>2</v>
      </c>
    </row>
    <row r="3" spans="1:8" ht="15.75" customHeight="1" x14ac:dyDescent="0.25">
      <c r="A3" s="8" t="s">
        <v>41</v>
      </c>
      <c r="B3" s="8"/>
      <c r="C3" s="3"/>
      <c r="H3" s="9" t="s">
        <v>42</v>
      </c>
    </row>
    <row r="4" spans="1:8" x14ac:dyDescent="0.2">
      <c r="A4" s="10"/>
      <c r="B4" s="10"/>
      <c r="C4" s="3"/>
      <c r="D4" s="3"/>
      <c r="E4" s="52" t="s">
        <v>5</v>
      </c>
      <c r="F4" s="53"/>
      <c r="G4" s="53"/>
      <c r="H4" s="54"/>
    </row>
    <row r="5" spans="1:8" x14ac:dyDescent="0.2">
      <c r="A5" s="11" t="s">
        <v>6</v>
      </c>
      <c r="B5" s="11" t="s">
        <v>7</v>
      </c>
      <c r="C5" s="12" t="s">
        <v>8</v>
      </c>
      <c r="D5" s="12" t="s">
        <v>9</v>
      </c>
      <c r="E5" s="11" t="s">
        <v>10</v>
      </c>
      <c r="F5" s="11" t="s">
        <v>11</v>
      </c>
      <c r="G5" s="11" t="s">
        <v>12</v>
      </c>
      <c r="H5" s="11" t="s">
        <v>13</v>
      </c>
    </row>
    <row r="6" spans="1:8" x14ac:dyDescent="0.2">
      <c r="A6" s="13">
        <v>1</v>
      </c>
      <c r="B6" s="13">
        <v>26256</v>
      </c>
      <c r="C6" s="14" t="s">
        <v>58</v>
      </c>
      <c r="D6" s="15" t="s">
        <v>15</v>
      </c>
      <c r="E6" s="16">
        <v>350</v>
      </c>
      <c r="F6" s="16">
        <v>174</v>
      </c>
      <c r="G6" s="16">
        <v>6</v>
      </c>
      <c r="H6" s="13">
        <v>524</v>
      </c>
    </row>
    <row r="7" spans="1:8" x14ac:dyDescent="0.2">
      <c r="A7" s="13">
        <v>2</v>
      </c>
      <c r="B7" s="13">
        <v>26307</v>
      </c>
      <c r="C7" s="14" t="s">
        <v>59</v>
      </c>
      <c r="D7" s="15" t="s">
        <v>17</v>
      </c>
      <c r="E7" s="16">
        <v>350</v>
      </c>
      <c r="F7" s="16">
        <v>141</v>
      </c>
      <c r="G7" s="16">
        <v>9</v>
      </c>
      <c r="H7" s="13">
        <v>491</v>
      </c>
    </row>
    <row r="8" spans="1:8" x14ac:dyDescent="0.2">
      <c r="A8" s="13">
        <v>3</v>
      </c>
      <c r="B8" s="13">
        <v>26435</v>
      </c>
      <c r="C8" s="14" t="s">
        <v>60</v>
      </c>
      <c r="D8" s="15" t="s">
        <v>20</v>
      </c>
      <c r="E8" s="16">
        <v>318</v>
      </c>
      <c r="F8" s="16">
        <v>151</v>
      </c>
      <c r="G8" s="16">
        <v>13</v>
      </c>
      <c r="H8" s="13">
        <v>469</v>
      </c>
    </row>
    <row r="9" spans="1:8" x14ac:dyDescent="0.2">
      <c r="A9" s="13">
        <v>4</v>
      </c>
      <c r="B9" s="13">
        <v>25645</v>
      </c>
      <c r="C9" s="14" t="s">
        <v>61</v>
      </c>
      <c r="D9" s="15" t="s">
        <v>15</v>
      </c>
      <c r="E9" s="16">
        <v>341</v>
      </c>
      <c r="F9" s="16">
        <v>122</v>
      </c>
      <c r="G9" s="16">
        <v>14</v>
      </c>
      <c r="H9" s="13">
        <v>463</v>
      </c>
    </row>
    <row r="10" spans="1:8" x14ac:dyDescent="0.2">
      <c r="A10" s="13">
        <v>5</v>
      </c>
      <c r="B10" s="13">
        <v>27878</v>
      </c>
      <c r="C10" s="14" t="s">
        <v>62</v>
      </c>
      <c r="D10" s="15" t="s">
        <v>17</v>
      </c>
      <c r="E10" s="16">
        <v>332</v>
      </c>
      <c r="F10" s="16">
        <v>130</v>
      </c>
      <c r="G10" s="16">
        <v>15</v>
      </c>
      <c r="H10" s="13">
        <v>462</v>
      </c>
    </row>
    <row r="11" spans="1:8" x14ac:dyDescent="0.2">
      <c r="A11" s="13">
        <v>6</v>
      </c>
      <c r="B11" s="13">
        <v>26500</v>
      </c>
      <c r="C11" s="14" t="s">
        <v>63</v>
      </c>
      <c r="D11" s="15" t="s">
        <v>17</v>
      </c>
      <c r="E11" s="16">
        <v>332</v>
      </c>
      <c r="F11" s="16">
        <v>123</v>
      </c>
      <c r="G11" s="16">
        <v>17</v>
      </c>
      <c r="H11" s="13">
        <v>455</v>
      </c>
    </row>
    <row r="12" spans="1:8" x14ac:dyDescent="0.2">
      <c r="A12" s="13">
        <v>7</v>
      </c>
      <c r="B12" s="13"/>
      <c r="C12" s="14"/>
      <c r="D12" s="15"/>
      <c r="E12" s="16"/>
      <c r="F12" s="16"/>
      <c r="G12" s="16"/>
      <c r="H12" s="13"/>
    </row>
    <row r="13" spans="1:8" x14ac:dyDescent="0.2">
      <c r="A13" s="13">
        <v>8</v>
      </c>
      <c r="B13" s="13"/>
      <c r="C13" s="14"/>
      <c r="D13" s="15"/>
      <c r="E13" s="16"/>
      <c r="F13" s="16"/>
      <c r="G13" s="16"/>
      <c r="H13" s="13"/>
    </row>
    <row r="14" spans="1:8" x14ac:dyDescent="0.2">
      <c r="A14" s="13">
        <v>9</v>
      </c>
      <c r="B14" s="13"/>
      <c r="C14" s="14"/>
      <c r="D14" s="15"/>
      <c r="E14" s="16"/>
      <c r="F14" s="16"/>
      <c r="G14" s="16"/>
      <c r="H14" s="13"/>
    </row>
    <row r="15" spans="1:8" x14ac:dyDescent="0.2">
      <c r="A15" s="13">
        <v>10</v>
      </c>
      <c r="B15" s="13"/>
      <c r="C15" s="14"/>
      <c r="D15" s="15"/>
      <c r="E15" s="16"/>
      <c r="F15" s="16"/>
      <c r="G15" s="16"/>
      <c r="H15" s="13"/>
    </row>
    <row r="16" spans="1:8" x14ac:dyDescent="0.2">
      <c r="A16" s="13">
        <v>11</v>
      </c>
      <c r="B16" s="13"/>
      <c r="C16" s="14"/>
      <c r="D16" s="15"/>
      <c r="E16" s="16"/>
      <c r="F16" s="16"/>
      <c r="G16" s="16"/>
      <c r="H16" s="13"/>
    </row>
    <row r="17" spans="1:8" x14ac:dyDescent="0.2">
      <c r="A17" s="13">
        <v>12</v>
      </c>
      <c r="B17" s="13"/>
      <c r="C17" s="14"/>
      <c r="D17" s="15"/>
      <c r="E17" s="16"/>
      <c r="F17" s="16"/>
      <c r="G17" s="16"/>
      <c r="H17" s="13"/>
    </row>
    <row r="18" spans="1:8" x14ac:dyDescent="0.2">
      <c r="A18" s="13">
        <v>13</v>
      </c>
      <c r="B18" s="13"/>
      <c r="C18" s="14"/>
      <c r="D18" s="15"/>
      <c r="E18" s="16"/>
      <c r="F18" s="16"/>
      <c r="G18" s="16"/>
      <c r="H18" s="13"/>
    </row>
    <row r="19" spans="1:8" x14ac:dyDescent="0.2">
      <c r="A19" s="13">
        <v>14</v>
      </c>
      <c r="B19" s="13"/>
      <c r="C19" s="14"/>
      <c r="D19" s="15"/>
      <c r="E19" s="16"/>
      <c r="F19" s="16"/>
      <c r="G19" s="16"/>
      <c r="H19" s="13"/>
    </row>
    <row r="20" spans="1:8" x14ac:dyDescent="0.2">
      <c r="A20" s="13">
        <v>15</v>
      </c>
      <c r="B20" s="13"/>
      <c r="C20" s="14"/>
      <c r="D20" s="15"/>
      <c r="E20" s="16"/>
      <c r="F20" s="16"/>
      <c r="G20" s="16"/>
      <c r="H20" s="13"/>
    </row>
    <row r="21" spans="1:8" x14ac:dyDescent="0.2">
      <c r="A21" s="13">
        <v>16</v>
      </c>
      <c r="B21" s="13"/>
      <c r="C21" s="14"/>
      <c r="D21" s="15"/>
      <c r="E21" s="16"/>
      <c r="F21" s="16"/>
      <c r="G21" s="16"/>
      <c r="H21" s="13"/>
    </row>
    <row r="22" spans="1:8" x14ac:dyDescent="0.2">
      <c r="A22" s="13">
        <v>17</v>
      </c>
      <c r="B22" s="13"/>
      <c r="C22" s="14"/>
      <c r="D22" s="15"/>
      <c r="E22" s="16"/>
      <c r="F22" s="16"/>
      <c r="G22" s="16"/>
      <c r="H22" s="13"/>
    </row>
    <row r="23" spans="1:8" x14ac:dyDescent="0.2">
      <c r="A23" s="13">
        <v>18</v>
      </c>
      <c r="B23" s="13"/>
      <c r="C23" s="14"/>
      <c r="D23" s="15"/>
      <c r="E23" s="16"/>
      <c r="F23" s="16"/>
      <c r="G23" s="16"/>
      <c r="H23" s="13"/>
    </row>
    <row r="24" spans="1:8" x14ac:dyDescent="0.2">
      <c r="A24" s="13">
        <v>19</v>
      </c>
      <c r="B24" s="13"/>
      <c r="C24" s="14"/>
      <c r="D24" s="15"/>
      <c r="E24" s="16"/>
      <c r="F24" s="16"/>
      <c r="G24" s="16"/>
      <c r="H24" s="13"/>
    </row>
    <row r="25" spans="1:8" x14ac:dyDescent="0.2">
      <c r="A25" s="13">
        <v>20</v>
      </c>
      <c r="B25" s="13"/>
      <c r="C25" s="14"/>
      <c r="D25" s="15"/>
      <c r="E25" s="16"/>
      <c r="F25" s="16"/>
      <c r="G25" s="16"/>
      <c r="H25" s="13"/>
    </row>
    <row r="26" spans="1:8" x14ac:dyDescent="0.2">
      <c r="A26" s="13">
        <v>21</v>
      </c>
      <c r="B26" s="13"/>
      <c r="C26" s="14"/>
      <c r="D26" s="15"/>
      <c r="E26" s="16"/>
      <c r="F26" s="16"/>
      <c r="G26" s="16"/>
      <c r="H26" s="13"/>
    </row>
    <row r="27" spans="1:8" x14ac:dyDescent="0.2">
      <c r="A27" s="13">
        <v>22</v>
      </c>
      <c r="B27" s="13"/>
      <c r="C27" s="14"/>
      <c r="D27" s="15"/>
      <c r="E27" s="16"/>
      <c r="F27" s="16"/>
      <c r="G27" s="16"/>
      <c r="H27" s="13"/>
    </row>
    <row r="28" spans="1:8" x14ac:dyDescent="0.2">
      <c r="A28" s="13">
        <v>23</v>
      </c>
      <c r="B28" s="13"/>
      <c r="C28" s="14"/>
      <c r="D28" s="15"/>
      <c r="E28" s="16"/>
      <c r="F28" s="16"/>
      <c r="G28" s="16"/>
      <c r="H28" s="13"/>
    </row>
    <row r="29" spans="1:8" x14ac:dyDescent="0.2">
      <c r="A29" s="13">
        <v>24</v>
      </c>
      <c r="B29" s="13"/>
      <c r="C29" s="14"/>
      <c r="D29" s="15"/>
      <c r="E29" s="16"/>
      <c r="F29" s="16"/>
      <c r="G29" s="16"/>
      <c r="H29" s="13"/>
    </row>
    <row r="31" spans="1:8" x14ac:dyDescent="0.2">
      <c r="A31" s="48" t="s">
        <v>64</v>
      </c>
      <c r="B31" s="55"/>
      <c r="C31" s="55"/>
      <c r="D31" s="55"/>
      <c r="E31" s="55"/>
      <c r="F31" s="55"/>
      <c r="G31" s="55"/>
      <c r="H31" s="55"/>
    </row>
    <row r="32" spans="1:8" x14ac:dyDescent="0.2">
      <c r="A32" s="57" t="s">
        <v>65</v>
      </c>
      <c r="B32" s="58"/>
      <c r="C32" s="58"/>
      <c r="D32" s="58"/>
      <c r="E32" s="58"/>
      <c r="F32" s="58"/>
      <c r="G32" s="58"/>
      <c r="H32" s="58"/>
    </row>
  </sheetData>
  <sheetProtection formatCells="0" formatColumns="0" formatRows="0" insertColumns="0" insertRows="0" insertHyperlinks="0" deleteColumns="0" deleteRows="0" sort="0" autoFilter="0" pivotTables="0"/>
  <mergeCells count="3">
    <mergeCell ref="E4:H4"/>
    <mergeCell ref="A31:H31"/>
    <mergeCell ref="A32:H32"/>
  </mergeCells>
  <conditionalFormatting sqref="H6:H29">
    <cfRule type="cellIs" dxfId="13" priority="1" operator="greaterThanOrEqual">
      <formula>500</formula>
    </cfRule>
  </conditionalFormatting>
  <conditionalFormatting sqref="H6:H29">
    <cfRule type="cellIs" dxfId="12" priority="2" operator="greaterThanOrEqual">
      <formula>480</formula>
    </cfRule>
  </conditionalFormatting>
  <printOptions horizontalCentered="1"/>
  <pageMargins left="0.19685039370078741" right="0.19685039370078741" top="0.78740157480314965" bottom="0.78740157480314965" header="0.51181102362204722" footer="0.51181102362204722"/>
  <pageSetup paperSize="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showRowColHeaders="0" view="pageBreakPreview" zoomScaleNormal="100" zoomScaleSheetLayoutView="100" workbookViewId="0">
      <selection activeCell="A31" sqref="A31:H31"/>
    </sheetView>
  </sheetViews>
  <sheetFormatPr defaultRowHeight="12.75" x14ac:dyDescent="0.2"/>
  <cols>
    <col min="1" max="1" width="4.7109375" style="21" customWidth="1"/>
    <col min="2" max="2" width="8.5703125" style="21" customWidth="1"/>
    <col min="3" max="4" width="27.42578125" style="21" customWidth="1"/>
    <col min="5" max="9" width="5.7109375" style="22" customWidth="1"/>
    <col min="10" max="16384" width="9.140625" style="1"/>
  </cols>
  <sheetData>
    <row r="1" spans="1:8" ht="18.75" customHeight="1" x14ac:dyDescent="0.3">
      <c r="A1" s="19" t="s">
        <v>0</v>
      </c>
      <c r="B1" s="19"/>
      <c r="C1" s="20"/>
    </row>
    <row r="2" spans="1:8" ht="18.75" customHeight="1" x14ac:dyDescent="0.3">
      <c r="A2" s="23" t="s">
        <v>95</v>
      </c>
      <c r="B2" s="23"/>
      <c r="C2" s="20"/>
      <c r="H2" s="24" t="s">
        <v>96</v>
      </c>
    </row>
    <row r="3" spans="1:8" ht="15.75" customHeight="1" x14ac:dyDescent="0.25">
      <c r="A3" s="25" t="s">
        <v>41</v>
      </c>
      <c r="B3" s="25"/>
      <c r="C3" s="20"/>
      <c r="H3" s="26" t="s">
        <v>67</v>
      </c>
    </row>
    <row r="4" spans="1:8" x14ac:dyDescent="0.2">
      <c r="A4" s="27"/>
      <c r="B4" s="27"/>
      <c r="C4" s="20"/>
      <c r="D4" s="20"/>
      <c r="E4" s="45" t="s">
        <v>5</v>
      </c>
      <c r="F4" s="46"/>
      <c r="G4" s="46"/>
      <c r="H4" s="47"/>
    </row>
    <row r="5" spans="1:8" x14ac:dyDescent="0.2">
      <c r="A5" s="28" t="s">
        <v>6</v>
      </c>
      <c r="B5" s="28" t="s">
        <v>7</v>
      </c>
      <c r="C5" s="29" t="s">
        <v>8</v>
      </c>
      <c r="D5" s="29" t="s">
        <v>9</v>
      </c>
      <c r="E5" s="28" t="s">
        <v>10</v>
      </c>
      <c r="F5" s="28" t="s">
        <v>11</v>
      </c>
      <c r="G5" s="28" t="s">
        <v>12</v>
      </c>
      <c r="H5" s="28" t="s">
        <v>13</v>
      </c>
    </row>
    <row r="6" spans="1:8" x14ac:dyDescent="0.2">
      <c r="A6" s="30">
        <v>1</v>
      </c>
      <c r="B6" s="30">
        <v>26096</v>
      </c>
      <c r="C6" s="31" t="s">
        <v>97</v>
      </c>
      <c r="D6" s="32" t="s">
        <v>26</v>
      </c>
      <c r="E6" s="33">
        <v>306</v>
      </c>
      <c r="F6" s="33">
        <v>126</v>
      </c>
      <c r="G6" s="33">
        <v>4</v>
      </c>
      <c r="H6" s="30">
        <v>432</v>
      </c>
    </row>
    <row r="7" spans="1:8" x14ac:dyDescent="0.2">
      <c r="A7" s="30">
        <v>2</v>
      </c>
      <c r="B7" s="30">
        <v>27285</v>
      </c>
      <c r="C7" s="31" t="s">
        <v>98</v>
      </c>
      <c r="D7" s="32" t="s">
        <v>17</v>
      </c>
      <c r="E7" s="33">
        <v>269</v>
      </c>
      <c r="F7" s="33">
        <v>121</v>
      </c>
      <c r="G7" s="33">
        <v>9</v>
      </c>
      <c r="H7" s="30">
        <v>390</v>
      </c>
    </row>
    <row r="8" spans="1:8" x14ac:dyDescent="0.2">
      <c r="A8" s="30">
        <v>3</v>
      </c>
      <c r="B8" s="30">
        <v>26542</v>
      </c>
      <c r="C8" s="31" t="s">
        <v>99</v>
      </c>
      <c r="D8" s="32" t="s">
        <v>15</v>
      </c>
      <c r="E8" s="33">
        <v>251</v>
      </c>
      <c r="F8" s="33">
        <v>90</v>
      </c>
      <c r="G8" s="33">
        <v>11</v>
      </c>
      <c r="H8" s="30">
        <v>341</v>
      </c>
    </row>
    <row r="9" spans="1:8" x14ac:dyDescent="0.2">
      <c r="A9" s="30">
        <v>4</v>
      </c>
      <c r="B9" s="30">
        <v>26546</v>
      </c>
      <c r="C9" s="31" t="s">
        <v>100</v>
      </c>
      <c r="D9" s="32" t="s">
        <v>15</v>
      </c>
      <c r="E9" s="33">
        <v>88</v>
      </c>
      <c r="F9" s="33">
        <v>0</v>
      </c>
      <c r="G9" s="33">
        <v>4</v>
      </c>
      <c r="H9" s="30">
        <v>88</v>
      </c>
    </row>
    <row r="10" spans="1:8" x14ac:dyDescent="0.2">
      <c r="A10" s="30">
        <v>5</v>
      </c>
      <c r="B10" s="30"/>
      <c r="C10" s="31"/>
      <c r="D10" s="32"/>
      <c r="E10" s="33"/>
      <c r="F10" s="33"/>
      <c r="G10" s="33"/>
      <c r="H10" s="30"/>
    </row>
    <row r="11" spans="1:8" x14ac:dyDescent="0.2">
      <c r="A11" s="30">
        <v>6</v>
      </c>
      <c r="B11" s="30"/>
      <c r="C11" s="31"/>
      <c r="D11" s="32"/>
      <c r="E11" s="33"/>
      <c r="F11" s="33"/>
      <c r="G11" s="33"/>
      <c r="H11" s="30"/>
    </row>
    <row r="12" spans="1:8" x14ac:dyDescent="0.2">
      <c r="A12" s="30">
        <v>7</v>
      </c>
      <c r="B12" s="30"/>
      <c r="C12" s="31"/>
      <c r="D12" s="32"/>
      <c r="E12" s="33"/>
      <c r="F12" s="33"/>
      <c r="G12" s="33"/>
      <c r="H12" s="30"/>
    </row>
    <row r="13" spans="1:8" x14ac:dyDescent="0.2">
      <c r="A13" s="30">
        <v>8</v>
      </c>
      <c r="B13" s="30"/>
      <c r="C13" s="31"/>
      <c r="D13" s="32"/>
      <c r="E13" s="33"/>
      <c r="F13" s="33"/>
      <c r="G13" s="33"/>
      <c r="H13" s="30"/>
    </row>
    <row r="14" spans="1:8" x14ac:dyDescent="0.2">
      <c r="A14" s="30">
        <v>9</v>
      </c>
      <c r="B14" s="30"/>
      <c r="C14" s="31"/>
      <c r="D14" s="32"/>
      <c r="E14" s="33"/>
      <c r="F14" s="33"/>
      <c r="G14" s="33"/>
      <c r="H14" s="30"/>
    </row>
    <row r="15" spans="1:8" x14ac:dyDescent="0.2">
      <c r="A15" s="30">
        <v>10</v>
      </c>
      <c r="B15" s="30"/>
      <c r="C15" s="31"/>
      <c r="D15" s="32"/>
      <c r="E15" s="33"/>
      <c r="F15" s="33"/>
      <c r="G15" s="33"/>
      <c r="H15" s="30"/>
    </row>
    <row r="16" spans="1:8" x14ac:dyDescent="0.2">
      <c r="A16" s="30">
        <v>11</v>
      </c>
      <c r="B16" s="30"/>
      <c r="C16" s="31"/>
      <c r="D16" s="32"/>
      <c r="E16" s="33"/>
      <c r="F16" s="33"/>
      <c r="G16" s="33"/>
      <c r="H16" s="30"/>
    </row>
    <row r="17" spans="1:8" x14ac:dyDescent="0.2">
      <c r="A17" s="30">
        <v>12</v>
      </c>
      <c r="B17" s="30"/>
      <c r="C17" s="31"/>
      <c r="D17" s="32"/>
      <c r="E17" s="33"/>
      <c r="F17" s="33"/>
      <c r="G17" s="33"/>
      <c r="H17" s="30"/>
    </row>
    <row r="18" spans="1:8" x14ac:dyDescent="0.2">
      <c r="A18" s="30">
        <v>13</v>
      </c>
      <c r="B18" s="30"/>
      <c r="C18" s="31"/>
      <c r="D18" s="32"/>
      <c r="E18" s="33"/>
      <c r="F18" s="33"/>
      <c r="G18" s="33"/>
      <c r="H18" s="30"/>
    </row>
    <row r="19" spans="1:8" x14ac:dyDescent="0.2">
      <c r="A19" s="30">
        <v>14</v>
      </c>
      <c r="B19" s="30"/>
      <c r="C19" s="31"/>
      <c r="D19" s="32"/>
      <c r="E19" s="33"/>
      <c r="F19" s="33"/>
      <c r="G19" s="33"/>
      <c r="H19" s="30"/>
    </row>
    <row r="20" spans="1:8" x14ac:dyDescent="0.2">
      <c r="A20" s="30">
        <v>15</v>
      </c>
      <c r="B20" s="30"/>
      <c r="C20" s="31"/>
      <c r="D20" s="32"/>
      <c r="E20" s="33"/>
      <c r="F20" s="33"/>
      <c r="G20" s="33"/>
      <c r="H20" s="30"/>
    </row>
    <row r="21" spans="1:8" x14ac:dyDescent="0.2">
      <c r="A21" s="30">
        <v>16</v>
      </c>
      <c r="B21" s="30"/>
      <c r="C21" s="31"/>
      <c r="D21" s="32"/>
      <c r="E21" s="33"/>
      <c r="F21" s="33"/>
      <c r="G21" s="33"/>
      <c r="H21" s="30"/>
    </row>
    <row r="22" spans="1:8" x14ac:dyDescent="0.2">
      <c r="A22" s="30">
        <v>17</v>
      </c>
      <c r="B22" s="30"/>
      <c r="C22" s="31"/>
      <c r="D22" s="32"/>
      <c r="E22" s="33"/>
      <c r="F22" s="33"/>
      <c r="G22" s="33"/>
      <c r="H22" s="30"/>
    </row>
    <row r="23" spans="1:8" x14ac:dyDescent="0.2">
      <c r="A23" s="30">
        <v>18</v>
      </c>
      <c r="B23" s="30"/>
      <c r="C23" s="31"/>
      <c r="D23" s="32"/>
      <c r="E23" s="33"/>
      <c r="F23" s="33"/>
      <c r="G23" s="33"/>
      <c r="H23" s="30"/>
    </row>
    <row r="24" spans="1:8" x14ac:dyDescent="0.2">
      <c r="A24" s="30">
        <v>19</v>
      </c>
      <c r="B24" s="30"/>
      <c r="C24" s="31"/>
      <c r="D24" s="32"/>
      <c r="E24" s="33"/>
      <c r="F24" s="33"/>
      <c r="G24" s="33"/>
      <c r="H24" s="30"/>
    </row>
    <row r="25" spans="1:8" x14ac:dyDescent="0.2">
      <c r="A25" s="30">
        <v>20</v>
      </c>
      <c r="B25" s="30"/>
      <c r="C25" s="31"/>
      <c r="D25" s="32"/>
      <c r="E25" s="33"/>
      <c r="F25" s="33"/>
      <c r="G25" s="33"/>
      <c r="H25" s="30"/>
    </row>
    <row r="26" spans="1:8" x14ac:dyDescent="0.2">
      <c r="A26" s="30">
        <v>21</v>
      </c>
      <c r="B26" s="30"/>
      <c r="C26" s="31"/>
      <c r="D26" s="32"/>
      <c r="E26" s="33"/>
      <c r="F26" s="33"/>
      <c r="G26" s="33"/>
      <c r="H26" s="30"/>
    </row>
    <row r="27" spans="1:8" x14ac:dyDescent="0.2">
      <c r="A27" s="30">
        <v>22</v>
      </c>
      <c r="B27" s="30"/>
      <c r="C27" s="31"/>
      <c r="D27" s="32"/>
      <c r="E27" s="33"/>
      <c r="F27" s="33"/>
      <c r="G27" s="33"/>
      <c r="H27" s="30"/>
    </row>
    <row r="28" spans="1:8" x14ac:dyDescent="0.2">
      <c r="A28" s="30">
        <v>23</v>
      </c>
      <c r="B28" s="30"/>
      <c r="C28" s="31"/>
      <c r="D28" s="32"/>
      <c r="E28" s="33"/>
      <c r="F28" s="33"/>
      <c r="G28" s="33"/>
      <c r="H28" s="30"/>
    </row>
    <row r="29" spans="1:8" x14ac:dyDescent="0.2">
      <c r="A29" s="30">
        <v>24</v>
      </c>
      <c r="B29" s="30"/>
      <c r="C29" s="31"/>
      <c r="D29" s="32"/>
      <c r="E29" s="33"/>
      <c r="F29" s="33"/>
      <c r="G29" s="33"/>
      <c r="H29" s="30"/>
    </row>
    <row r="31" spans="1:8" x14ac:dyDescent="0.2">
      <c r="A31" s="48" t="s">
        <v>101</v>
      </c>
      <c r="B31" s="55"/>
      <c r="C31" s="55"/>
      <c r="D31" s="55"/>
      <c r="E31" s="55"/>
      <c r="F31" s="55"/>
      <c r="G31" s="55"/>
      <c r="H31" s="55"/>
    </row>
    <row r="32" spans="1:8" x14ac:dyDescent="0.2">
      <c r="A32" s="57" t="s">
        <v>102</v>
      </c>
      <c r="B32" s="58"/>
      <c r="C32" s="58"/>
      <c r="D32" s="58"/>
      <c r="E32" s="58"/>
      <c r="F32" s="58"/>
      <c r="G32" s="58"/>
      <c r="H32" s="58"/>
    </row>
  </sheetData>
  <sheetProtection formatCells="0" formatColumns="0" formatRows="0" insertColumns="0" insertRows="0" insertHyperlinks="0" deleteColumns="0" deleteRows="0" sort="0" autoFilter="0" pivotTables="0"/>
  <mergeCells count="3">
    <mergeCell ref="E4:H4"/>
    <mergeCell ref="A31:H31"/>
    <mergeCell ref="A32:H32"/>
  </mergeCells>
  <conditionalFormatting sqref="H6:H29">
    <cfRule type="cellIs" dxfId="11" priority="1" operator="greaterThanOrEqual">
      <formula>500</formula>
    </cfRule>
  </conditionalFormatting>
  <conditionalFormatting sqref="H6:H29">
    <cfRule type="cellIs" dxfId="10" priority="2" operator="greaterThanOrEqual">
      <formula>480</formula>
    </cfRule>
  </conditionalFormatting>
  <printOptions horizontalCentered="1"/>
  <pageMargins left="0.19685039370078741" right="0.19685039370078741" top="0.78740157480314965" bottom="0.78740157480314965" header="0.51181102362204722" footer="0.51181102362204722"/>
  <pageSetup paperSize="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12</vt:i4>
      </vt:variant>
    </vt:vector>
  </HeadingPairs>
  <TitlesOfParts>
    <vt:vector size="24" baseType="lpstr">
      <vt:lpstr>Muži</vt:lpstr>
      <vt:lpstr>Senioři</vt:lpstr>
      <vt:lpstr>Ženy</vt:lpstr>
      <vt:lpstr>Seniorky</vt:lpstr>
      <vt:lpstr>Junioři</vt:lpstr>
      <vt:lpstr>Juniorky</vt:lpstr>
      <vt:lpstr>Dorostenci</vt:lpstr>
      <vt:lpstr>Dorostenky</vt:lpstr>
      <vt:lpstr>Žáci st.</vt:lpstr>
      <vt:lpstr>Žákyně st.</vt:lpstr>
      <vt:lpstr>Žáci ml.</vt:lpstr>
      <vt:lpstr>Žákyně ml.</vt:lpstr>
      <vt:lpstr>Dorostenci!Oblast_tisku</vt:lpstr>
      <vt:lpstr>Dorostenky!Oblast_tisku</vt:lpstr>
      <vt:lpstr>Juniorky!Oblast_tisku</vt:lpstr>
      <vt:lpstr>Junioři!Oblast_tisku</vt:lpstr>
      <vt:lpstr>Muži!Oblast_tisku</vt:lpstr>
      <vt:lpstr>Seniorky!Oblast_tisku</vt:lpstr>
      <vt:lpstr>Senioři!Oblast_tisku</vt:lpstr>
      <vt:lpstr>'Žáci ml.'!Oblast_tisku</vt:lpstr>
      <vt:lpstr>'Žáci st.'!Oblast_tisku</vt:lpstr>
      <vt:lpstr>'Žákyně ml.'!Oblast_tisku</vt:lpstr>
      <vt:lpstr>'Žákyně st.'!Oblast_tisku</vt:lpstr>
      <vt:lpstr>Ženy!Oblast_tisku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2025-01-27T06:20:15Z</dcterms:modified>
</cp:coreProperties>
</file>