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<sst xmlns="http://schemas.openxmlformats.org/spreadsheetml/2006/main" uniqueCount="75">
  <si>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 asociace</t>
  </si>
  <si>
    <t>Zápis o utkání</t>
  </si>
  <si>
    <t>Kuželna</t>
  </si>
  <si>
    <t>Podbořany</t>
  </si>
  <si>
    <t>Datum  </t>
  </si>
  <si>
    <t>24.11.2024</t>
  </si>
  <si>
    <t>Národní hodnocení (šestnáctibodové) - SŘ - Čl. 18</t>
  </si>
  <si>
    <t>Domácí</t>
  </si>
  <si>
    <t>SKK Podbořany</t>
  </si>
  <si>
    <t>Hosté</t>
  </si>
  <si>
    <t>SK Žižkov Praha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</si>
  <si>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</si>
  <si>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</si>
  <si>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</si>
  <si>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</si>
  <si>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</si>
  <si>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</si>
  <si>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</si>
  <si>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</si>
  <si>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</si>
  <si>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</si>
  <si>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</si>
  <si>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</si>
  <si>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</si>
  <si>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</si>
  <si>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</si>
  <si>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Tauerová</t>
  </si>
  <si>
    <t>×</t>
  </si>
  <si>
    <t>Žďárková</t>
  </si>
  <si>
    <t>Alice</t>
  </si>
  <si>
    <t>Miloslava</t>
  </si>
  <si>
    <t>Celkem domácí</t>
  </si>
  <si>
    <t>Růt</t>
  </si>
  <si>
    <t>Králová</t>
  </si>
  <si>
    <t>Jonáš</t>
  </si>
  <si>
    <t>Barbora</t>
  </si>
  <si>
    <t>Rada</t>
  </si>
  <si>
    <t>Kocman</t>
  </si>
  <si>
    <t>Jakub</t>
  </si>
  <si>
    <t>Dominik</t>
  </si>
  <si>
    <t>Marcelly</t>
  </si>
  <si>
    <t>Procházka</t>
  </si>
  <si>
    <t>David</t>
  </si>
  <si>
    <t>Jan</t>
  </si>
  <si>
    <t>Celkový výkon družstva  </t>
  </si>
  <si>
    <t>Vedoucí družstva         Jméno:</t>
  </si>
  <si>
    <t>Stanislav Rada</t>
  </si>
  <si>
    <t>Bodový zisk</t>
  </si>
  <si>
    <t>Jiří Hendrych</t>
  </si>
  <si>
    <t>Podpis:</t>
  </si>
  <si>
    <t>Rozhodčí</t>
  </si>
  <si>
    <t>Jméno:</t>
  </si>
  <si>
    <t>Kamil Srkal</t>
  </si>
  <si>
    <t>Číslo průkazu:</t>
  </si>
  <si>
    <t>II/0648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</si>
  <si>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</si>
  <si>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</si>
  <si>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</si>
  <si>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</si>
  <si>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</si>
  <si>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</si>
  <si>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</si>
  <si>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</si>
  <si>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</si>
  <si>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</si>
  <si>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</si>
  <si>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</si>
  <si>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</si>
  <si>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</si>
  <si>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</si>
  <si>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</si>
  <si>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</si>
  <si>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</si>
  <si>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</si>
  <si>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24.11.2024 Kamil Srkal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</si>
</sst>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93</v>
      </c>
      <c r="E8" s="2">
        <v>35</v>
      </c>
      <c r="F8" s="2">
        <v>5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90</v>
      </c>
      <c r="O8" s="2">
        <v>41</v>
      </c>
      <c r="P8" s="2">
        <v>2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90</v>
      </c>
      <c r="E9" s="4">
        <v>36</v>
      </c>
      <c r="F9" s="4">
        <v>6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86</v>
      </c>
      <c r="O9" s="4">
        <v>52</v>
      </c>
      <c r="P9" s="4">
        <v>0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85</v>
      </c>
      <c r="E10" s="4">
        <v>36</v>
      </c>
      <c r="F10" s="4">
        <v>1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94</v>
      </c>
      <c r="O10" s="4">
        <v>35</v>
      </c>
      <c r="P10" s="4">
        <v>3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90</v>
      </c>
      <c r="E11" s="23">
        <v>43</v>
      </c>
      <c r="F11" s="23">
        <v>1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86</v>
      </c>
      <c r="O11" s="23">
        <v>25</v>
      </c>
      <c r="P11" s="23">
        <v>7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25166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25613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110</v>
      </c>
      <c r="E13" s="2">
        <v>43</v>
      </c>
      <c r="F13" s="2">
        <v>2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88</v>
      </c>
      <c r="O13" s="2">
        <v>35</v>
      </c>
      <c r="P13" s="2">
        <v>3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96</v>
      </c>
      <c r="E14" s="4">
        <v>53</v>
      </c>
      <c r="F14" s="4">
        <v>2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97</v>
      </c>
      <c r="O14" s="4">
        <v>45</v>
      </c>
      <c r="P14" s="4">
        <v>2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89</v>
      </c>
      <c r="E15" s="4">
        <v>49</v>
      </c>
      <c r="F15" s="4">
        <v>1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89</v>
      </c>
      <c r="O15" s="4">
        <v>36</v>
      </c>
      <c r="P15" s="4">
        <v>5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85</v>
      </c>
      <c r="E16" s="23">
        <v>42</v>
      </c>
      <c r="F16" s="23">
        <v>4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85</v>
      </c>
      <c r="O16" s="23">
        <v>34</v>
      </c>
      <c r="P16" s="23">
        <v>1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25756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26009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77</v>
      </c>
      <c r="E18" s="2">
        <v>40</v>
      </c>
      <c r="F18" s="2">
        <v>1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>
        <v>88</v>
      </c>
      <c r="O18" s="2">
        <v>53</v>
      </c>
      <c r="P18" s="2">
        <v>1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88</v>
      </c>
      <c r="E19" s="4">
        <v>34</v>
      </c>
      <c r="F19" s="4">
        <v>3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88</v>
      </c>
      <c r="O19" s="4">
        <v>44</v>
      </c>
      <c r="P19" s="4">
        <v>1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90</v>
      </c>
      <c r="E20" s="4">
        <v>34</v>
      </c>
      <c r="F20" s="4">
        <v>1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>
        <v>93</v>
      </c>
      <c r="O20" s="4">
        <v>54</v>
      </c>
      <c r="P20" s="4">
        <v>1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96</v>
      </c>
      <c r="E21" s="23">
        <v>34</v>
      </c>
      <c r="F21" s="23">
        <v>2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82</v>
      </c>
      <c r="O21" s="23">
        <v>27</v>
      </c>
      <c r="P21" s="23">
        <v>3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25395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25897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>
        <v>96</v>
      </c>
      <c r="E23" s="2">
        <v>34</v>
      </c>
      <c r="F23" s="2">
        <v>3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>
        <v>89</v>
      </c>
      <c r="O23" s="2">
        <v>53</v>
      </c>
      <c r="P23" s="2">
        <v>0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97</v>
      </c>
      <c r="E24" s="4">
        <v>44</v>
      </c>
      <c r="F24" s="4">
        <v>2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80</v>
      </c>
      <c r="O24" s="4">
        <v>40</v>
      </c>
      <c r="P24" s="4">
        <v>2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>
        <v>78</v>
      </c>
      <c r="E25" s="4">
        <v>44</v>
      </c>
      <c r="F25" s="4">
        <v>4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43</v>
      </c>
      <c r="L25" s="105"/>
      <c r="M25" s="19">
        <v>3</v>
      </c>
      <c r="N25" s="3">
        <v>88</v>
      </c>
      <c r="O25" s="4">
        <v>43</v>
      </c>
      <c r="P25" s="4">
        <v>4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91</v>
      </c>
      <c r="E26" s="23">
        <v>53</v>
      </c>
      <c r="F26" s="23">
        <v>3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92</v>
      </c>
      <c r="O26" s="23">
        <v>27</v>
      </c>
      <c r="P26" s="23">
        <v>5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25380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25637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44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44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45</v>
      </c>
      <c r="C41" s="103" t="s">
        <v>46</v>
      </c>
      <c r="D41" s="103"/>
      <c r="E41" s="103"/>
      <c r="G41" s="95" t="s">
        <v>47</v>
      </c>
      <c r="H41" s="95"/>
      <c r="I41" s="39" t="str">
        <f>I39</f>
        <v>0</v>
      </c>
      <c r="K41" s="36"/>
      <c r="L41" s="46" t="s">
        <v>45</v>
      </c>
      <c r="M41" s="103" t="s">
        <v>48</v>
      </c>
      <c r="N41" s="103"/>
      <c r="O41" s="103"/>
      <c r="Q41" s="95" t="s">
        <v>47</v>
      </c>
      <c r="R41" s="95"/>
      <c r="S41" s="39" t="str">
        <f>S39</f>
        <v>0</v>
      </c>
    </row>
    <row r="42" spans="1:26" customHeight="1" ht="18">
      <c r="A42" s="36"/>
      <c r="B42" s="46" t="s">
        <v>49</v>
      </c>
      <c r="C42" s="102"/>
      <c r="D42" s="102"/>
      <c r="E42" s="102"/>
      <c r="G42" s="44"/>
      <c r="H42" s="44"/>
      <c r="I42" s="44"/>
      <c r="K42" s="36"/>
      <c r="L42" s="46" t="s">
        <v>49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50</v>
      </c>
      <c r="B43" s="46" t="s">
        <v>51</v>
      </c>
      <c r="C43" s="100" t="s">
        <v>52</v>
      </c>
      <c r="D43" s="100"/>
      <c r="E43" s="100"/>
      <c r="F43" s="100"/>
      <c r="G43" s="100"/>
      <c r="H43" s="100"/>
      <c r="I43" s="46"/>
      <c r="J43" s="46"/>
      <c r="K43" s="46" t="s">
        <v>53</v>
      </c>
      <c r="L43" s="101" t="s">
        <v>54</v>
      </c>
      <c r="M43" s="101"/>
      <c r="O43" s="46" t="s">
        <v>49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55</v>
      </c>
    </row>
    <row r="46" spans="1:26" customHeight="1" ht="20.1">
      <c r="B46" s="9" t="s">
        <v>56</v>
      </c>
      <c r="C46" s="98" t="s">
        <v>57</v>
      </c>
      <c r="D46" s="98"/>
      <c r="I46" s="9" t="s">
        <v>58</v>
      </c>
      <c r="J46" s="99">
        <v>0</v>
      </c>
      <c r="K46" s="99"/>
    </row>
    <row r="47" spans="1:26" customHeight="1" ht="20.1">
      <c r="B47" s="9" t="s">
        <v>59</v>
      </c>
      <c r="C47" s="98" t="s">
        <v>60</v>
      </c>
      <c r="D47" s="98"/>
      <c r="I47" s="9" t="s">
        <v>61</v>
      </c>
      <c r="J47" s="94">
        <v>15</v>
      </c>
      <c r="K47" s="94"/>
      <c r="P47" s="9" t="s">
        <v>62</v>
      </c>
      <c r="Q47" s="96" t="s">
        <v>63</v>
      </c>
      <c r="R47" s="97"/>
      <c r="S47" s="97"/>
    </row>
    <row r="48" spans="1:26" customHeight="1" ht="9.95"/>
    <row r="49" spans="1:26" customHeight="1" ht="15">
      <c r="A49" s="88" t="s">
        <v>64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73</v>
      </c>
      <c r="C66" s="81" t="s">
        <v>74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