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<sst xmlns="http://schemas.openxmlformats.org/spreadsheetml/2006/main" uniqueCount="73">
  <si>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</si>
  <si>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</si>
  <si>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</si>
  <si>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TJ Teplice Letná</t>
  </si>
  <si>
    <t>Datum:  </t>
  </si>
  <si>
    <t>21.9.2024</t>
  </si>
  <si>
    <t>Domácí</t>
  </si>
  <si>
    <t>Hosté</t>
  </si>
  <si>
    <t xml:space="preserve">Kuželky Tehovec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</si>
  <si>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</si>
  <si>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</si>
  <si>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</si>
  <si>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</si>
  <si>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</si>
  <si>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</si>
  <si>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</si>
  <si>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</si>
  <si>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</si>
  <si>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</si>
  <si>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</si>
  <si>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Filip</t>
  </si>
  <si>
    <t>Procházka</t>
  </si>
  <si>
    <t>Jan</t>
  </si>
  <si>
    <t>Jaroslav</t>
  </si>
  <si>
    <t>Hybš</t>
  </si>
  <si>
    <t>Šťastný</t>
  </si>
  <si>
    <t>Jiří</t>
  </si>
  <si>
    <t>Fabian</t>
  </si>
  <si>
    <t>Šmidlík</t>
  </si>
  <si>
    <t>Petr</t>
  </si>
  <si>
    <t>Hanzlík</t>
  </si>
  <si>
    <t>Vojáček</t>
  </si>
  <si>
    <t>Lukáš</t>
  </si>
  <si>
    <t>Jakub</t>
  </si>
  <si>
    <t>Trpišovský</t>
  </si>
  <si>
    <t>Bílek</t>
  </si>
  <si>
    <t>Alexandr</t>
  </si>
  <si>
    <t>Martin</t>
  </si>
  <si>
    <t>Šálek</t>
  </si>
  <si>
    <t>Josef</t>
  </si>
  <si>
    <t>Celkový výkon družstva  </t>
  </si>
  <si>
    <t>Vedoucí družstva         Jméno:</t>
  </si>
  <si>
    <t>Jan Filip</t>
  </si>
  <si>
    <t>Bodový zisk</t>
  </si>
  <si>
    <t>Petr Šmidlík</t>
  </si>
  <si>
    <t>Podpis:</t>
  </si>
  <si>
    <t>Rozhodčí</t>
  </si>
  <si>
    <t>Jméno:</t>
  </si>
  <si>
    <t>Sabina Formánková</t>
  </si>
  <si>
    <t>Číslo průkazu:</t>
  </si>
  <si>
    <t>II/0688</t>
  </si>
  <si>
    <t>Čas zahájení utkání:  </t>
  </si>
  <si>
    <t>12:30</t>
  </si>
  <si>
    <t>Teplota na kuželně:  </t>
  </si>
  <si>
    <t>Čas ukončení utkání:  </t>
  </si>
  <si>
    <t>16:00</t>
  </si>
  <si>
    <t>Počet diváků:  </t>
  </si>
  <si>
    <t>Platnost kolaudačního protokolu:  </t>
  </si>
  <si>
    <t>2.10.2025</t>
  </si>
  <si>
    <t>Připomínky k technickému stavu kuželny:</t>
  </si>
  <si>
    <t>Nejsou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</si>
  <si>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</si>
  <si>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</si>
  <si>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</si>
  <si>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</si>
  <si>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</si>
  <si>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</si>
  <si>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</si>
  <si>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</t>
  </si>
  <si>
    <t>Různé:</t>
  </si>
  <si>
    <t>Nic</t>
  </si>
  <si>
    <t xml:space="preserve">Datum a podpis rozhodčího:  </t>
  </si>
  <si>
    <t>21.9.2024 Sabina Formánková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</si>
</sst>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85</v>
      </c>
      <c r="E8" s="12">
        <v>60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97</v>
      </c>
      <c r="O8" s="12">
        <v>51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94</v>
      </c>
      <c r="E9" s="18">
        <v>54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97</v>
      </c>
      <c r="O9" s="18">
        <v>43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90</v>
      </c>
      <c r="E10" s="18">
        <v>40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78</v>
      </c>
      <c r="O10" s="18">
        <v>63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86</v>
      </c>
      <c r="E11" s="23">
        <v>52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90</v>
      </c>
      <c r="O11" s="23">
        <v>36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13646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1417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94</v>
      </c>
      <c r="E13" s="12">
        <v>40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92</v>
      </c>
      <c r="O13" s="12">
        <v>45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104</v>
      </c>
      <c r="E14" s="18">
        <v>51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84</v>
      </c>
      <c r="O14" s="18">
        <v>54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22</v>
      </c>
      <c r="B15" s="78"/>
      <c r="C15" s="16">
        <v>3</v>
      </c>
      <c r="D15" s="17">
        <v>92</v>
      </c>
      <c r="E15" s="18">
        <v>54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26</v>
      </c>
      <c r="L15" s="78"/>
      <c r="M15" s="16">
        <v>3</v>
      </c>
      <c r="N15" s="17">
        <v>92</v>
      </c>
      <c r="O15" s="18">
        <v>52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92</v>
      </c>
      <c r="E16" s="23">
        <v>61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105</v>
      </c>
      <c r="O16" s="23">
        <v>59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13256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10562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27</v>
      </c>
      <c r="B18" s="74"/>
      <c r="C18" s="10">
        <v>1</v>
      </c>
      <c r="D18" s="11">
        <v>86</v>
      </c>
      <c r="E18" s="12">
        <v>48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28</v>
      </c>
      <c r="L18" s="74"/>
      <c r="M18" s="10">
        <v>1</v>
      </c>
      <c r="N18" s="11">
        <v>98</v>
      </c>
      <c r="O18" s="12">
        <v>52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94</v>
      </c>
      <c r="E19" s="18">
        <v>41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90</v>
      </c>
      <c r="O19" s="18">
        <v>53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29</v>
      </c>
      <c r="B20" s="78"/>
      <c r="C20" s="16">
        <v>3</v>
      </c>
      <c r="D20" s="17">
        <v>86</v>
      </c>
      <c r="E20" s="18">
        <v>44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29</v>
      </c>
      <c r="L20" s="78"/>
      <c r="M20" s="16">
        <v>3</v>
      </c>
      <c r="N20" s="17">
        <v>89</v>
      </c>
      <c r="O20" s="18">
        <v>45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92</v>
      </c>
      <c r="E21" s="23">
        <v>38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91</v>
      </c>
      <c r="O21" s="23">
        <v>50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16026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5515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30</v>
      </c>
      <c r="B23" s="74"/>
      <c r="C23" s="10">
        <v>1</v>
      </c>
      <c r="D23" s="11">
        <v>91</v>
      </c>
      <c r="E23" s="12">
        <v>45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31</v>
      </c>
      <c r="L23" s="74"/>
      <c r="M23" s="10">
        <v>1</v>
      </c>
      <c r="N23" s="11">
        <v>80</v>
      </c>
      <c r="O23" s="12">
        <v>43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82</v>
      </c>
      <c r="E24" s="18">
        <v>54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86</v>
      </c>
      <c r="O24" s="18">
        <v>34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32</v>
      </c>
      <c r="B25" s="78"/>
      <c r="C25" s="16">
        <v>3</v>
      </c>
      <c r="D25" s="17">
        <v>96</v>
      </c>
      <c r="E25" s="18">
        <v>36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33</v>
      </c>
      <c r="L25" s="78"/>
      <c r="M25" s="16">
        <v>3</v>
      </c>
      <c r="N25" s="17">
        <v>96</v>
      </c>
      <c r="O25" s="18">
        <v>61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86</v>
      </c>
      <c r="E26" s="23">
        <v>48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92</v>
      </c>
      <c r="O26" s="23">
        <v>63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13401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24596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34</v>
      </c>
      <c r="B28" s="74"/>
      <c r="C28" s="10">
        <v>1</v>
      </c>
      <c r="D28" s="11">
        <v>87</v>
      </c>
      <c r="E28" s="12">
        <v>62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102</v>
      </c>
      <c r="O28" s="12">
        <v>34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91</v>
      </c>
      <c r="E29" s="18">
        <v>44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69</v>
      </c>
      <c r="O29" s="18">
        <v>36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92</v>
      </c>
      <c r="E30" s="18">
        <v>53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91</v>
      </c>
      <c r="O30" s="18">
        <v>35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90</v>
      </c>
      <c r="E31" s="23">
        <v>61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93</v>
      </c>
      <c r="O31" s="23">
        <v>43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2207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12253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95</v>
      </c>
      <c r="E33" s="12">
        <v>50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28</v>
      </c>
      <c r="L33" s="74"/>
      <c r="M33" s="10">
        <v>1</v>
      </c>
      <c r="N33" s="11">
        <v>90</v>
      </c>
      <c r="O33" s="12">
        <v>44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92</v>
      </c>
      <c r="E34" s="18">
        <v>53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85</v>
      </c>
      <c r="O34" s="18">
        <v>36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90</v>
      </c>
      <c r="E35" s="18">
        <v>62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33</v>
      </c>
      <c r="L35" s="78"/>
      <c r="M35" s="16">
        <v>3</v>
      </c>
      <c r="N35" s="17">
        <v>82</v>
      </c>
      <c r="O35" s="18">
        <v>50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82</v>
      </c>
      <c r="E36" s="23">
        <v>45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98</v>
      </c>
      <c r="O36" s="23">
        <v>36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2561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20526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40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40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41</v>
      </c>
      <c r="C41" s="114" t="s">
        <v>42</v>
      </c>
      <c r="D41" s="114"/>
      <c r="E41" s="114"/>
      <c r="G41" s="103" t="s">
        <v>43</v>
      </c>
      <c r="H41" s="103"/>
      <c r="I41" s="40" t="str">
        <f>IF(ISNUMBER(I$39),SUM(I11,I16,I21,I26,I31,I36,I39),"")</f>
        <v>0</v>
      </c>
      <c r="K41" s="38"/>
      <c r="L41" s="39" t="s">
        <v>41</v>
      </c>
      <c r="M41" s="114" t="s">
        <v>44</v>
      </c>
      <c r="N41" s="114"/>
      <c r="O41" s="114"/>
      <c r="Q41" s="103" t="s">
        <v>43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45</v>
      </c>
      <c r="C42" s="119"/>
      <c r="D42" s="119"/>
      <c r="E42" s="119"/>
      <c r="G42" s="41"/>
      <c r="H42" s="41"/>
      <c r="I42" s="41"/>
      <c r="K42" s="38"/>
      <c r="L42" s="39" t="s">
        <v>45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46</v>
      </c>
      <c r="B43" s="39" t="s">
        <v>47</v>
      </c>
      <c r="C43" s="117" t="s">
        <v>48</v>
      </c>
      <c r="D43" s="117"/>
      <c r="E43" s="117"/>
      <c r="F43" s="117"/>
      <c r="G43" s="117"/>
      <c r="H43" s="117"/>
      <c r="I43" s="39"/>
      <c r="J43" s="39"/>
      <c r="K43" s="39" t="s">
        <v>49</v>
      </c>
      <c r="L43" s="117" t="s">
        <v>50</v>
      </c>
      <c r="M43" s="117"/>
      <c r="O43" s="39" t="s">
        <v>45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51</v>
      </c>
      <c r="C46" s="111" t="s">
        <v>52</v>
      </c>
      <c r="D46" s="111"/>
      <c r="I46" s="2" t="s">
        <v>53</v>
      </c>
      <c r="J46" s="111">
        <v>23</v>
      </c>
      <c r="K46" s="111"/>
    </row>
    <row r="47" spans="1:20" customHeight="1" ht="20.1">
      <c r="B47" s="2" t="s">
        <v>54</v>
      </c>
      <c r="C47" s="112" t="s">
        <v>55</v>
      </c>
      <c r="D47" s="112"/>
      <c r="I47" s="2" t="s">
        <v>56</v>
      </c>
      <c r="J47" s="112">
        <v>15</v>
      </c>
      <c r="K47" s="112"/>
      <c r="P47" s="2" t="s">
        <v>57</v>
      </c>
      <c r="Q47" s="107" t="s">
        <v>58</v>
      </c>
      <c r="R47" s="107"/>
      <c r="S47" s="107"/>
    </row>
    <row r="48" spans="1:20" customHeight="1" ht="9.95"/>
    <row r="49" spans="1:20" customHeight="1" ht="15">
      <c r="A49" s="104" t="s">
        <v>59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60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68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70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