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<sst xmlns="http://schemas.openxmlformats.org/spreadsheetml/2006/main" uniqueCount="72">
  <si>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Česká kuželkářská
asociace</t>
  </si>
  <si>
    <t>Zápis o utkání</t>
  </si>
  <si>
    <t xml:space="preserve">Kuželna:  </t>
  </si>
  <si>
    <t>TJ Sokol Kdyně</t>
  </si>
  <si>
    <t>Datum:  </t>
  </si>
  <si>
    <t>23.11.2024</t>
  </si>
  <si>
    <t>Domácí</t>
  </si>
  <si>
    <t>Hosté</t>
  </si>
  <si>
    <t>TJ Lomnice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</si>
  <si>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</si>
  <si>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</si>
  <si>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</si>
  <si>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</si>
  <si>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</si>
  <si>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</si>
  <si>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</si>
  <si>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</si>
  <si>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</si>
  <si>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</si>
  <si>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</si>
  <si>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Benda</t>
  </si>
  <si>
    <t>Valeška</t>
  </si>
  <si>
    <t>Jiří</t>
  </si>
  <si>
    <t>Antonín</t>
  </si>
  <si>
    <t>Timura</t>
  </si>
  <si>
    <t>Krotký</t>
  </si>
  <si>
    <t>Tomáš</t>
  </si>
  <si>
    <t>Josef</t>
  </si>
  <si>
    <t>Pytlík</t>
  </si>
  <si>
    <t>Knespl</t>
  </si>
  <si>
    <t>Viktor</t>
  </si>
  <si>
    <t>Miroslav</t>
  </si>
  <si>
    <t>Löffelmann</t>
  </si>
  <si>
    <t>Diosegi</t>
  </si>
  <si>
    <t>Filip</t>
  </si>
  <si>
    <t>Štěpán</t>
  </si>
  <si>
    <t>Benda st.</t>
  </si>
  <si>
    <t>Běloch</t>
  </si>
  <si>
    <t>Dvořák</t>
  </si>
  <si>
    <t>Duhai</t>
  </si>
  <si>
    <t>Jindřich</t>
  </si>
  <si>
    <t>Radek</t>
  </si>
  <si>
    <t>Celkový výkon družstva  </t>
  </si>
  <si>
    <t>Vedoucí družstva         Jméno:</t>
  </si>
  <si>
    <t>Jindřich Dvořák</t>
  </si>
  <si>
    <t>Bodový zisk</t>
  </si>
  <si>
    <t>Miroslav Knespl</t>
  </si>
  <si>
    <t>Podpis:</t>
  </si>
  <si>
    <t>Rozhodčí</t>
  </si>
  <si>
    <t>Jméno:</t>
  </si>
  <si>
    <t>Josef Fidrant</t>
  </si>
  <si>
    <t>Číslo průkazu:</t>
  </si>
  <si>
    <t>II/0713</t>
  </si>
  <si>
    <t>Čas zahájení utkání:  </t>
  </si>
  <si>
    <t>10:00</t>
  </si>
  <si>
    <t>Teplota na kuželně:  </t>
  </si>
  <si>
    <t>Čas ukončení utkání:  </t>
  </si>
  <si>
    <t>13:25</t>
  </si>
  <si>
    <t>Počet diváků:  </t>
  </si>
  <si>
    <t>Platnost kolaudačního protokolu:  </t>
  </si>
  <si>
    <t>2.8.2026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</si>
  <si>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</si>
  <si>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</si>
  <si>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</si>
  <si>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</si>
  <si>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</si>
  <si>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</si>
  <si>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</si>
  <si>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</si>
  <si>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</si>
  <si>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</si>
  <si>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23.11.2024 Josef Fidrant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</si>
</sst>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3</v>
      </c>
      <c r="C3" s="92"/>
      <c r="D3" s="92"/>
      <c r="E3" s="92"/>
      <c r="F3" s="92"/>
      <c r="G3" s="92"/>
      <c r="H3" s="92"/>
      <c r="I3" s="93"/>
      <c r="K3" s="3" t="s">
        <v>7</v>
      </c>
      <c r="L3" s="91" t="s">
        <v>8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9</v>
      </c>
      <c r="B5" s="88"/>
      <c r="C5" s="85" t="s">
        <v>10</v>
      </c>
      <c r="D5" s="100" t="s">
        <v>11</v>
      </c>
      <c r="E5" s="101"/>
      <c r="F5" s="101"/>
      <c r="G5" s="102"/>
      <c r="H5" s="83" t="s">
        <v>12</v>
      </c>
      <c r="I5" s="84"/>
      <c r="K5" s="87" t="s">
        <v>9</v>
      </c>
      <c r="L5" s="88"/>
      <c r="M5" s="85" t="s">
        <v>10</v>
      </c>
      <c r="N5" s="100" t="s">
        <v>11</v>
      </c>
      <c r="O5" s="101"/>
      <c r="P5" s="101"/>
      <c r="Q5" s="102"/>
      <c r="R5" s="83" t="s">
        <v>12</v>
      </c>
      <c r="S5" s="84"/>
    </row>
    <row r="6" spans="1:20" customHeight="1" ht="12.95">
      <c r="A6" s="89" t="s">
        <v>13</v>
      </c>
      <c r="B6" s="90"/>
      <c r="C6" s="86"/>
      <c r="D6" s="4" t="s">
        <v>14</v>
      </c>
      <c r="E6" s="5" t="s">
        <v>15</v>
      </c>
      <c r="F6" s="5" t="s">
        <v>16</v>
      </c>
      <c r="G6" s="6" t="s">
        <v>17</v>
      </c>
      <c r="H6" s="7" t="s">
        <v>18</v>
      </c>
      <c r="I6" s="8" t="s">
        <v>19</v>
      </c>
      <c r="K6" s="89" t="s">
        <v>13</v>
      </c>
      <c r="L6" s="90"/>
      <c r="M6" s="86"/>
      <c r="N6" s="4" t="s">
        <v>14</v>
      </c>
      <c r="O6" s="5" t="s">
        <v>15</v>
      </c>
      <c r="P6" s="5" t="s">
        <v>16</v>
      </c>
      <c r="Q6" s="6" t="s">
        <v>17</v>
      </c>
      <c r="R6" s="7" t="s">
        <v>18</v>
      </c>
      <c r="S6" s="8" t="s">
        <v>19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20</v>
      </c>
      <c r="B8" s="74"/>
      <c r="C8" s="10">
        <v>1</v>
      </c>
      <c r="D8" s="11">
        <v>93</v>
      </c>
      <c r="E8" s="12">
        <v>36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21</v>
      </c>
      <c r="L8" s="74"/>
      <c r="M8" s="10">
        <v>1</v>
      </c>
      <c r="N8" s="11">
        <v>94</v>
      </c>
      <c r="O8" s="12">
        <v>52</v>
      </c>
      <c r="P8" s="12">
        <v>0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92</v>
      </c>
      <c r="E9" s="18">
        <v>44</v>
      </c>
      <c r="F9" s="18">
        <v>2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98</v>
      </c>
      <c r="O9" s="18">
        <v>54</v>
      </c>
      <c r="P9" s="18">
        <v>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22</v>
      </c>
      <c r="B10" s="78"/>
      <c r="C10" s="16">
        <v>3</v>
      </c>
      <c r="D10" s="17">
        <v>99</v>
      </c>
      <c r="E10" s="18">
        <v>43</v>
      </c>
      <c r="F10" s="18">
        <v>2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23</v>
      </c>
      <c r="L10" s="78"/>
      <c r="M10" s="16">
        <v>3</v>
      </c>
      <c r="N10" s="17">
        <v>92</v>
      </c>
      <c r="O10" s="18">
        <v>53</v>
      </c>
      <c r="P10" s="18">
        <v>1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73</v>
      </c>
      <c r="E11" s="23">
        <v>42</v>
      </c>
      <c r="F11" s="23">
        <v>3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100</v>
      </c>
      <c r="O11" s="23">
        <v>54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25076</v>
      </c>
      <c r="B12" s="82"/>
      <c r="C12" s="26" t="s">
        <v>17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11785</v>
      </c>
      <c r="L12" s="82"/>
      <c r="M12" s="26" t="s">
        <v>17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24</v>
      </c>
      <c r="B13" s="74"/>
      <c r="C13" s="10">
        <v>1</v>
      </c>
      <c r="D13" s="11">
        <v>87</v>
      </c>
      <c r="E13" s="12">
        <v>61</v>
      </c>
      <c r="F13" s="12">
        <v>2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25</v>
      </c>
      <c r="L13" s="74"/>
      <c r="M13" s="10">
        <v>1</v>
      </c>
      <c r="N13" s="11">
        <v>87</v>
      </c>
      <c r="O13" s="12">
        <v>49</v>
      </c>
      <c r="P13" s="12">
        <v>3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88</v>
      </c>
      <c r="E14" s="18">
        <v>36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91</v>
      </c>
      <c r="O14" s="18">
        <v>33</v>
      </c>
      <c r="P14" s="18">
        <v>3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26</v>
      </c>
      <c r="B15" s="78"/>
      <c r="C15" s="16">
        <v>3</v>
      </c>
      <c r="D15" s="17">
        <v>90</v>
      </c>
      <c r="E15" s="18">
        <v>36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27</v>
      </c>
      <c r="L15" s="78"/>
      <c r="M15" s="16">
        <v>3</v>
      </c>
      <c r="N15" s="17">
        <v>100</v>
      </c>
      <c r="O15" s="18">
        <v>40</v>
      </c>
      <c r="P15" s="18">
        <v>0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97</v>
      </c>
      <c r="E16" s="23">
        <v>45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95</v>
      </c>
      <c r="O16" s="23">
        <v>41</v>
      </c>
      <c r="P16" s="23">
        <v>0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16054</v>
      </c>
      <c r="B17" s="82"/>
      <c r="C17" s="26" t="s">
        <v>17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17150</v>
      </c>
      <c r="L17" s="82"/>
      <c r="M17" s="26" t="s">
        <v>17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96</v>
      </c>
      <c r="E18" s="12">
        <v>45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95</v>
      </c>
      <c r="O18" s="12">
        <v>50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101</v>
      </c>
      <c r="E19" s="18">
        <v>61</v>
      </c>
      <c r="F19" s="18">
        <v>1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90</v>
      </c>
      <c r="O19" s="18">
        <v>44</v>
      </c>
      <c r="P19" s="18">
        <v>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95</v>
      </c>
      <c r="E20" s="18">
        <v>63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110</v>
      </c>
      <c r="O20" s="18">
        <v>61</v>
      </c>
      <c r="P20" s="18">
        <v>0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96</v>
      </c>
      <c r="E21" s="23">
        <v>63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90</v>
      </c>
      <c r="O21" s="23">
        <v>62</v>
      </c>
      <c r="P21" s="23">
        <v>2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1758</v>
      </c>
      <c r="B22" s="82"/>
      <c r="C22" s="26" t="s">
        <v>17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18132</v>
      </c>
      <c r="L22" s="82"/>
      <c r="M22" s="26" t="s">
        <v>17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96</v>
      </c>
      <c r="E23" s="12">
        <v>45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101</v>
      </c>
      <c r="O23" s="12">
        <v>62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105</v>
      </c>
      <c r="E24" s="18">
        <v>54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84</v>
      </c>
      <c r="O24" s="18">
        <v>34</v>
      </c>
      <c r="P24" s="18">
        <v>3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88</v>
      </c>
      <c r="E25" s="18">
        <v>53</v>
      </c>
      <c r="F25" s="18">
        <v>1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85</v>
      </c>
      <c r="O25" s="18">
        <v>54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92</v>
      </c>
      <c r="E26" s="23">
        <v>61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98</v>
      </c>
      <c r="O26" s="23">
        <v>54</v>
      </c>
      <c r="P26" s="23">
        <v>0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10140</v>
      </c>
      <c r="B27" s="82"/>
      <c r="C27" s="26" t="s">
        <v>17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17146</v>
      </c>
      <c r="L27" s="82"/>
      <c r="M27" s="26" t="s">
        <v>17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105</v>
      </c>
      <c r="E28" s="12">
        <v>54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97</v>
      </c>
      <c r="O28" s="12">
        <v>69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97</v>
      </c>
      <c r="E29" s="18">
        <v>44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99</v>
      </c>
      <c r="O29" s="18">
        <v>43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22</v>
      </c>
      <c r="B30" s="78"/>
      <c r="C30" s="16">
        <v>3</v>
      </c>
      <c r="D30" s="17">
        <v>98</v>
      </c>
      <c r="E30" s="18">
        <v>34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22</v>
      </c>
      <c r="L30" s="78"/>
      <c r="M30" s="16">
        <v>3</v>
      </c>
      <c r="N30" s="17">
        <v>94</v>
      </c>
      <c r="O30" s="18">
        <v>36</v>
      </c>
      <c r="P30" s="18">
        <v>2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89</v>
      </c>
      <c r="E31" s="23">
        <v>45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103</v>
      </c>
      <c r="O31" s="23">
        <v>36</v>
      </c>
      <c r="P31" s="23">
        <v>3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3749</v>
      </c>
      <c r="B32" s="82"/>
      <c r="C32" s="26" t="s">
        <v>17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2002</v>
      </c>
      <c r="L32" s="82"/>
      <c r="M32" s="26" t="s">
        <v>17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38</v>
      </c>
      <c r="B33" s="74"/>
      <c r="C33" s="10">
        <v>1</v>
      </c>
      <c r="D33" s="11">
        <v>102</v>
      </c>
      <c r="E33" s="12">
        <v>43</v>
      </c>
      <c r="F33" s="12">
        <v>3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39</v>
      </c>
      <c r="L33" s="74"/>
      <c r="M33" s="10">
        <v>1</v>
      </c>
      <c r="N33" s="11">
        <v>111</v>
      </c>
      <c r="O33" s="12">
        <v>54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93</v>
      </c>
      <c r="E34" s="18">
        <v>52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97</v>
      </c>
      <c r="O34" s="18">
        <v>65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40</v>
      </c>
      <c r="B35" s="78"/>
      <c r="C35" s="16">
        <v>3</v>
      </c>
      <c r="D35" s="17">
        <v>78</v>
      </c>
      <c r="E35" s="18">
        <v>49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41</v>
      </c>
      <c r="L35" s="78"/>
      <c r="M35" s="16">
        <v>3</v>
      </c>
      <c r="N35" s="17">
        <v>102</v>
      </c>
      <c r="O35" s="18">
        <v>52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94</v>
      </c>
      <c r="E36" s="23">
        <v>53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93</v>
      </c>
      <c r="O36" s="23">
        <v>63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16392</v>
      </c>
      <c r="B37" s="82"/>
      <c r="C37" s="26" t="s">
        <v>17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25310</v>
      </c>
      <c r="L37" s="82"/>
      <c r="M37" s="26" t="s">
        <v>17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42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42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43</v>
      </c>
      <c r="C41" s="114" t="s">
        <v>44</v>
      </c>
      <c r="D41" s="114"/>
      <c r="E41" s="114"/>
      <c r="G41" s="103" t="s">
        <v>45</v>
      </c>
      <c r="H41" s="103"/>
      <c r="I41" s="40" t="str">
        <f>IF(ISNUMBER(I$39),SUM(I11,I16,I21,I26,I31,I36,I39),"")</f>
        <v>0</v>
      </c>
      <c r="K41" s="38"/>
      <c r="L41" s="39" t="s">
        <v>43</v>
      </c>
      <c r="M41" s="114" t="s">
        <v>46</v>
      </c>
      <c r="N41" s="114"/>
      <c r="O41" s="114"/>
      <c r="Q41" s="103" t="s">
        <v>45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47</v>
      </c>
      <c r="C42" s="119"/>
      <c r="D42" s="119"/>
      <c r="E42" s="119"/>
      <c r="G42" s="41"/>
      <c r="H42" s="41"/>
      <c r="I42" s="41"/>
      <c r="K42" s="38"/>
      <c r="L42" s="39" t="s">
        <v>47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48</v>
      </c>
      <c r="B43" s="39" t="s">
        <v>49</v>
      </c>
      <c r="C43" s="117" t="s">
        <v>50</v>
      </c>
      <c r="D43" s="117"/>
      <c r="E43" s="117"/>
      <c r="F43" s="117"/>
      <c r="G43" s="117"/>
      <c r="H43" s="117"/>
      <c r="I43" s="39"/>
      <c r="J43" s="39"/>
      <c r="K43" s="39" t="s">
        <v>51</v>
      </c>
      <c r="L43" s="117" t="s">
        <v>52</v>
      </c>
      <c r="M43" s="117"/>
      <c r="O43" s="39" t="s">
        <v>47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1" t="s">
        <v>54</v>
      </c>
      <c r="D46" s="111"/>
      <c r="I46" s="2" t="s">
        <v>55</v>
      </c>
      <c r="J46" s="111">
        <v>21</v>
      </c>
      <c r="K46" s="111"/>
    </row>
    <row r="47" spans="1:20" customHeight="1" ht="20.1">
      <c r="B47" s="2" t="s">
        <v>56</v>
      </c>
      <c r="C47" s="112" t="s">
        <v>57</v>
      </c>
      <c r="D47" s="112"/>
      <c r="I47" s="2" t="s">
        <v>58</v>
      </c>
      <c r="J47" s="112">
        <v>11</v>
      </c>
      <c r="K47" s="112"/>
      <c r="P47" s="2" t="s">
        <v>59</v>
      </c>
      <c r="Q47" s="107" t="s">
        <v>60</v>
      </c>
      <c r="R47" s="107"/>
      <c r="S47" s="107"/>
    </row>
    <row r="48" spans="1:20" customHeight="1" ht="9.95"/>
    <row r="49" spans="1:20" customHeight="1" ht="15">
      <c r="A49" s="104" t="s">
        <v>61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62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7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20" customHeight="1" ht="21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68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69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70</v>
      </c>
      <c r="C66" s="113" t="s">
        <v>71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