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<sst xmlns="http://schemas.openxmlformats.org/spreadsheetml/2006/main" uniqueCount="73">
  <si>
    <t>Česká kuželkářská
asociace</t>
  </si>
  <si>
    <t>Zápis o utkání</t>
  </si>
  <si>
    <t xml:space="preserve">Kuželna:  </t>
  </si>
  <si>
    <t>Duchcov</t>
  </si>
  <si>
    <t>Datum:  </t>
  </si>
  <si>
    <t>15.2.2025</t>
  </si>
  <si>
    <t>Domácí</t>
  </si>
  <si>
    <t>TJ Sokol Duchcov B</t>
  </si>
  <si>
    <t>Hosté</t>
  </si>
  <si>
    <t>TJ Lokomotiva Žatec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</si>
  <si>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</si>
  <si>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</si>
  <si>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</si>
  <si>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</si>
  <si>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</si>
  <si>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</si>
  <si>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</si>
  <si>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</si>
  <si>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</si>
  <si>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</si>
  <si>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</si>
  <si>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Láska</t>
  </si>
  <si>
    <t>Dvořák</t>
  </si>
  <si>
    <t>Michal</t>
  </si>
  <si>
    <t>Civín</t>
  </si>
  <si>
    <t>Lukáš</t>
  </si>
  <si>
    <t>Miloš</t>
  </si>
  <si>
    <t>Daniel</t>
  </si>
  <si>
    <t>Kopecký</t>
  </si>
  <si>
    <t>Lefner</t>
  </si>
  <si>
    <t>František</t>
  </si>
  <si>
    <t>Jaroslav</t>
  </si>
  <si>
    <t>Filip</t>
  </si>
  <si>
    <t>Bučko</t>
  </si>
  <si>
    <t>Vojtěch</t>
  </si>
  <si>
    <t>Karel</t>
  </si>
  <si>
    <t>Zemánek</t>
  </si>
  <si>
    <t>Ptáček st.</t>
  </si>
  <si>
    <t>Jiří</t>
  </si>
  <si>
    <t>Zdeněk</t>
  </si>
  <si>
    <t>Valenta ml.</t>
  </si>
  <si>
    <t>Hošek</t>
  </si>
  <si>
    <t>Václav</t>
  </si>
  <si>
    <t>Celkový výkon družstva  </t>
  </si>
  <si>
    <t>Vedoucí družstva         Jméno:</t>
  </si>
  <si>
    <t>Jan Endršt</t>
  </si>
  <si>
    <t>Bodový zisk</t>
  </si>
  <si>
    <t>Karel Bučko</t>
  </si>
  <si>
    <t>Podpis:</t>
  </si>
  <si>
    <t>Rozhodčí</t>
  </si>
  <si>
    <t>Jméno:</t>
  </si>
  <si>
    <t>Josef Strachoň st.</t>
  </si>
  <si>
    <t>Číslo průkazu:</t>
  </si>
  <si>
    <t>I/0033</t>
  </si>
  <si>
    <t>Čas zahájení utkání:  </t>
  </si>
  <si>
    <t>15:00</t>
  </si>
  <si>
    <t>Teplota na kuželně:  </t>
  </si>
  <si>
    <t>Čas ukončení utkání:  </t>
  </si>
  <si>
    <t>18:30</t>
  </si>
  <si>
    <t>Počet diváků:  </t>
  </si>
  <si>
    <t>Platnost kolaudačního protokolu:  </t>
  </si>
  <si>
    <t>22.7.2025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</si>
  <si>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</si>
  <si>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</si>
  <si>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</si>
  <si>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</si>
  <si>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</si>
  <si>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</si>
  <si>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</si>
  <si>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</si>
  <si>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</si>
  <si>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</si>
  <si>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15.2.2025 Josef Strachoň st.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</si>
</sst>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85</v>
      </c>
      <c r="E8" s="12">
        <v>43</v>
      </c>
      <c r="F8" s="12">
        <v>2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88</v>
      </c>
      <c r="O8" s="12">
        <v>54</v>
      </c>
      <c r="P8" s="12">
        <v>0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81</v>
      </c>
      <c r="E9" s="18">
        <v>34</v>
      </c>
      <c r="F9" s="18">
        <v>2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74</v>
      </c>
      <c r="O9" s="18">
        <v>44</v>
      </c>
      <c r="P9" s="18">
        <v>0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108</v>
      </c>
      <c r="E10" s="18">
        <v>35</v>
      </c>
      <c r="F10" s="18">
        <v>5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23</v>
      </c>
      <c r="L10" s="78"/>
      <c r="M10" s="16">
        <v>3</v>
      </c>
      <c r="N10" s="17">
        <v>97</v>
      </c>
      <c r="O10" s="18">
        <v>63</v>
      </c>
      <c r="P10" s="18">
        <v>0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84</v>
      </c>
      <c r="E11" s="23">
        <v>53</v>
      </c>
      <c r="F11" s="23">
        <v>2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90</v>
      </c>
      <c r="O11" s="23">
        <v>42</v>
      </c>
      <c r="P11" s="23">
        <v>2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26437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17459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24</v>
      </c>
      <c r="B13" s="74"/>
      <c r="C13" s="10">
        <v>1</v>
      </c>
      <c r="D13" s="11">
        <v>95</v>
      </c>
      <c r="E13" s="12">
        <v>44</v>
      </c>
      <c r="F13" s="12">
        <v>3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25</v>
      </c>
      <c r="L13" s="74"/>
      <c r="M13" s="10">
        <v>1</v>
      </c>
      <c r="N13" s="11">
        <v>94</v>
      </c>
      <c r="O13" s="12">
        <v>49</v>
      </c>
      <c r="P13" s="12">
        <v>0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90</v>
      </c>
      <c r="E14" s="18">
        <v>54</v>
      </c>
      <c r="F14" s="18">
        <v>0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96</v>
      </c>
      <c r="O14" s="18">
        <v>45</v>
      </c>
      <c r="P14" s="18">
        <v>0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26</v>
      </c>
      <c r="B15" s="78"/>
      <c r="C15" s="16">
        <v>3</v>
      </c>
      <c r="D15" s="17">
        <v>83</v>
      </c>
      <c r="E15" s="18">
        <v>51</v>
      </c>
      <c r="F15" s="18">
        <v>0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27</v>
      </c>
      <c r="L15" s="78"/>
      <c r="M15" s="16">
        <v>3</v>
      </c>
      <c r="N15" s="17">
        <v>93</v>
      </c>
      <c r="O15" s="18">
        <v>45</v>
      </c>
      <c r="P15" s="18">
        <v>3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96</v>
      </c>
      <c r="E16" s="23">
        <v>58</v>
      </c>
      <c r="F16" s="23">
        <v>0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90</v>
      </c>
      <c r="O16" s="23">
        <v>51</v>
      </c>
      <c r="P16" s="23">
        <v>0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4628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6105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28</v>
      </c>
      <c r="B18" s="74"/>
      <c r="C18" s="10">
        <v>1</v>
      </c>
      <c r="D18" s="11">
        <v>86</v>
      </c>
      <c r="E18" s="12">
        <v>27</v>
      </c>
      <c r="F18" s="12">
        <v>2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29</v>
      </c>
      <c r="L18" s="74"/>
      <c r="M18" s="10">
        <v>1</v>
      </c>
      <c r="N18" s="11">
        <v>77</v>
      </c>
      <c r="O18" s="12">
        <v>45</v>
      </c>
      <c r="P18" s="12">
        <v>2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91</v>
      </c>
      <c r="E19" s="18">
        <v>45</v>
      </c>
      <c r="F19" s="18">
        <v>0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94</v>
      </c>
      <c r="O19" s="18">
        <v>35</v>
      </c>
      <c r="P19" s="18">
        <v>3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30</v>
      </c>
      <c r="B20" s="78"/>
      <c r="C20" s="16">
        <v>3</v>
      </c>
      <c r="D20" s="17">
        <v>93</v>
      </c>
      <c r="E20" s="18">
        <v>44</v>
      </c>
      <c r="F20" s="18">
        <v>2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31</v>
      </c>
      <c r="L20" s="78"/>
      <c r="M20" s="16">
        <v>3</v>
      </c>
      <c r="N20" s="17">
        <v>85</v>
      </c>
      <c r="O20" s="18">
        <v>45</v>
      </c>
      <c r="P20" s="18">
        <v>4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92</v>
      </c>
      <c r="E21" s="23">
        <v>41</v>
      </c>
      <c r="F21" s="23">
        <v>2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84</v>
      </c>
      <c r="O21" s="23">
        <v>44</v>
      </c>
      <c r="P21" s="23">
        <v>2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3947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10457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32</v>
      </c>
      <c r="B23" s="74"/>
      <c r="C23" s="10">
        <v>1</v>
      </c>
      <c r="D23" s="11">
        <v>87</v>
      </c>
      <c r="E23" s="12">
        <v>34</v>
      </c>
      <c r="F23" s="12">
        <v>2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33</v>
      </c>
      <c r="L23" s="74"/>
      <c r="M23" s="10">
        <v>1</v>
      </c>
      <c r="N23" s="11">
        <v>93</v>
      </c>
      <c r="O23" s="12">
        <v>44</v>
      </c>
      <c r="P23" s="12">
        <v>1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94</v>
      </c>
      <c r="E24" s="18">
        <v>42</v>
      </c>
      <c r="F24" s="18">
        <v>3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102</v>
      </c>
      <c r="O24" s="18">
        <v>51</v>
      </c>
      <c r="P24" s="18">
        <v>1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34</v>
      </c>
      <c r="B25" s="78"/>
      <c r="C25" s="16">
        <v>3</v>
      </c>
      <c r="D25" s="17">
        <v>83</v>
      </c>
      <c r="E25" s="18">
        <v>45</v>
      </c>
      <c r="F25" s="18">
        <v>1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35</v>
      </c>
      <c r="L25" s="78"/>
      <c r="M25" s="16">
        <v>3</v>
      </c>
      <c r="N25" s="17">
        <v>82</v>
      </c>
      <c r="O25" s="18">
        <v>60</v>
      </c>
      <c r="P25" s="18">
        <v>0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96</v>
      </c>
      <c r="E26" s="23">
        <v>41</v>
      </c>
      <c r="F26" s="23">
        <v>1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90</v>
      </c>
      <c r="O26" s="23">
        <v>36</v>
      </c>
      <c r="P26" s="23">
        <v>1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24408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1677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36</v>
      </c>
      <c r="B28" s="74"/>
      <c r="C28" s="10">
        <v>1</v>
      </c>
      <c r="D28" s="11">
        <v>111</v>
      </c>
      <c r="E28" s="12">
        <v>62</v>
      </c>
      <c r="F28" s="12">
        <v>0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37</v>
      </c>
      <c r="L28" s="74"/>
      <c r="M28" s="10">
        <v>1</v>
      </c>
      <c r="N28" s="11">
        <v>94</v>
      </c>
      <c r="O28" s="12">
        <v>51</v>
      </c>
      <c r="P28" s="12">
        <v>3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89</v>
      </c>
      <c r="E29" s="18">
        <v>52</v>
      </c>
      <c r="F29" s="18">
        <v>0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96</v>
      </c>
      <c r="O29" s="18">
        <v>33</v>
      </c>
      <c r="P29" s="18">
        <v>1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38</v>
      </c>
      <c r="B30" s="78"/>
      <c r="C30" s="16">
        <v>3</v>
      </c>
      <c r="D30" s="17">
        <v>99</v>
      </c>
      <c r="E30" s="18">
        <v>62</v>
      </c>
      <c r="F30" s="18">
        <v>0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39</v>
      </c>
      <c r="L30" s="78"/>
      <c r="M30" s="16">
        <v>3</v>
      </c>
      <c r="N30" s="17">
        <v>99</v>
      </c>
      <c r="O30" s="18">
        <v>39</v>
      </c>
      <c r="P30" s="18">
        <v>2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93</v>
      </c>
      <c r="E31" s="23">
        <v>45</v>
      </c>
      <c r="F31" s="23">
        <v>2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83</v>
      </c>
      <c r="O31" s="23">
        <v>44</v>
      </c>
      <c r="P31" s="23">
        <v>2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2287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14892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40</v>
      </c>
      <c r="B33" s="74"/>
      <c r="C33" s="10">
        <v>1</v>
      </c>
      <c r="D33" s="11">
        <v>97</v>
      </c>
      <c r="E33" s="12">
        <v>42</v>
      </c>
      <c r="F33" s="12">
        <v>0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41</v>
      </c>
      <c r="L33" s="74"/>
      <c r="M33" s="10">
        <v>1</v>
      </c>
      <c r="N33" s="11">
        <v>95</v>
      </c>
      <c r="O33" s="12">
        <v>36</v>
      </c>
      <c r="P33" s="12">
        <v>2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93</v>
      </c>
      <c r="E34" s="18">
        <v>45</v>
      </c>
      <c r="F34" s="18">
        <v>0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97</v>
      </c>
      <c r="O34" s="18">
        <v>45</v>
      </c>
      <c r="P34" s="18">
        <v>2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42</v>
      </c>
      <c r="B35" s="78"/>
      <c r="C35" s="16">
        <v>3</v>
      </c>
      <c r="D35" s="17">
        <v>82</v>
      </c>
      <c r="E35" s="18">
        <v>53</v>
      </c>
      <c r="F35" s="18">
        <v>0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39</v>
      </c>
      <c r="L35" s="78"/>
      <c r="M35" s="16">
        <v>3</v>
      </c>
      <c r="N35" s="17">
        <v>90</v>
      </c>
      <c r="O35" s="18">
        <v>35</v>
      </c>
      <c r="P35" s="18">
        <v>1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96</v>
      </c>
      <c r="E36" s="23">
        <v>42</v>
      </c>
      <c r="F36" s="23">
        <v>0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92</v>
      </c>
      <c r="O36" s="23">
        <v>54</v>
      </c>
      <c r="P36" s="23">
        <v>1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24607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11232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43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43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44</v>
      </c>
      <c r="C41" s="114" t="s">
        <v>45</v>
      </c>
      <c r="D41" s="114"/>
      <c r="E41" s="114"/>
      <c r="G41" s="103" t="s">
        <v>46</v>
      </c>
      <c r="H41" s="103"/>
      <c r="I41" s="40" t="str">
        <f>IF(ISNUMBER(I$39),SUM(I11,I16,I21,I26,I31,I36,I39),"")</f>
        <v>0</v>
      </c>
      <c r="K41" s="38"/>
      <c r="L41" s="39" t="s">
        <v>44</v>
      </c>
      <c r="M41" s="114" t="s">
        <v>47</v>
      </c>
      <c r="N41" s="114"/>
      <c r="O41" s="114"/>
      <c r="Q41" s="103" t="s">
        <v>46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48</v>
      </c>
      <c r="C42" s="119"/>
      <c r="D42" s="119"/>
      <c r="E42" s="119"/>
      <c r="G42" s="41"/>
      <c r="H42" s="41"/>
      <c r="I42" s="41"/>
      <c r="K42" s="38"/>
      <c r="L42" s="39" t="s">
        <v>48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49</v>
      </c>
      <c r="B43" s="39" t="s">
        <v>50</v>
      </c>
      <c r="C43" s="117" t="s">
        <v>51</v>
      </c>
      <c r="D43" s="117"/>
      <c r="E43" s="117"/>
      <c r="F43" s="117"/>
      <c r="G43" s="117"/>
      <c r="H43" s="117"/>
      <c r="I43" s="39"/>
      <c r="J43" s="39"/>
      <c r="K43" s="39" t="s">
        <v>52</v>
      </c>
      <c r="L43" s="117" t="s">
        <v>53</v>
      </c>
      <c r="M43" s="117"/>
      <c r="O43" s="39" t="s">
        <v>48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54</v>
      </c>
      <c r="C46" s="111" t="s">
        <v>55</v>
      </c>
      <c r="D46" s="111"/>
      <c r="I46" s="2" t="s">
        <v>56</v>
      </c>
      <c r="J46" s="111">
        <v>20</v>
      </c>
      <c r="K46" s="111"/>
    </row>
    <row r="47" spans="1:20" customHeight="1" ht="20.1">
      <c r="B47" s="2" t="s">
        <v>57</v>
      </c>
      <c r="C47" s="112" t="s">
        <v>58</v>
      </c>
      <c r="D47" s="112"/>
      <c r="I47" s="2" t="s">
        <v>59</v>
      </c>
      <c r="J47" s="112">
        <v>15</v>
      </c>
      <c r="K47" s="112"/>
      <c r="P47" s="2" t="s">
        <v>60</v>
      </c>
      <c r="Q47" s="107" t="s">
        <v>61</v>
      </c>
      <c r="R47" s="107"/>
      <c r="S47" s="107"/>
    </row>
    <row r="48" spans="1:20" customHeight="1" ht="9.95"/>
    <row r="49" spans="1:20" customHeight="1" ht="15">
      <c r="A49" s="104" t="s">
        <v>62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63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64</v>
      </c>
      <c r="C55" s="50"/>
      <c r="D55" s="51"/>
      <c r="E55" s="49" t="s">
        <v>65</v>
      </c>
      <c r="F55" s="50"/>
      <c r="G55" s="50"/>
      <c r="H55" s="50"/>
      <c r="I55" s="51"/>
      <c r="J55" s="44"/>
      <c r="K55" s="52"/>
      <c r="L55" s="49" t="s">
        <v>64</v>
      </c>
      <c r="M55" s="50"/>
      <c r="N55" s="51"/>
      <c r="O55" s="49" t="s">
        <v>65</v>
      </c>
      <c r="P55" s="50"/>
      <c r="Q55" s="50"/>
      <c r="R55" s="50"/>
      <c r="S55" s="53"/>
    </row>
    <row r="56" spans="1:20" customHeight="1" ht="21">
      <c r="A56" s="54" t="s">
        <v>66</v>
      </c>
      <c r="B56" s="55" t="s">
        <v>67</v>
      </c>
      <c r="C56" s="56"/>
      <c r="D56" s="57" t="s">
        <v>68</v>
      </c>
      <c r="E56" s="55" t="s">
        <v>67</v>
      </c>
      <c r="F56" s="58"/>
      <c r="G56" s="58"/>
      <c r="H56" s="59"/>
      <c r="I56" s="57" t="s">
        <v>68</v>
      </c>
      <c r="J56" s="44"/>
      <c r="K56" s="60" t="s">
        <v>66</v>
      </c>
      <c r="L56" s="55" t="s">
        <v>67</v>
      </c>
      <c r="M56" s="56"/>
      <c r="N56" s="57" t="s">
        <v>68</v>
      </c>
      <c r="O56" s="55" t="s">
        <v>67</v>
      </c>
      <c r="P56" s="58"/>
      <c r="Q56" s="58"/>
      <c r="R56" s="59"/>
      <c r="S56" s="61" t="s">
        <v>68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69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70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/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71</v>
      </c>
      <c r="C66" s="113" t="s">
        <v>72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