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<sst xmlns="http://schemas.openxmlformats.org/spreadsheetml/2006/main" uniqueCount="77">
  <si>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</si>
  <si>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</si>
  <si>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</si>
  <si>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Jáchymov</t>
  </si>
  <si>
    <t>Datum:  </t>
  </si>
  <si>
    <t>7.12.2024</t>
  </si>
  <si>
    <t>Domácí</t>
  </si>
  <si>
    <t>TJ Jáchymov</t>
  </si>
  <si>
    <t>Hosté</t>
  </si>
  <si>
    <t>Kuželky Aš C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</si>
  <si>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</si>
  <si>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</si>
  <si>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</si>
  <si>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</si>
  <si>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</si>
  <si>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</si>
  <si>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</si>
  <si>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</si>
  <si>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</si>
  <si>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</si>
  <si>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</si>
  <si>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</si>
  <si>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Kuchař</t>
  </si>
  <si>
    <t>Laudát</t>
  </si>
  <si>
    <t>Martin</t>
  </si>
  <si>
    <t>Ota</t>
  </si>
  <si>
    <t>Vlček</t>
  </si>
  <si>
    <t>Stehlík</t>
  </si>
  <si>
    <t>Miroslav</t>
  </si>
  <si>
    <t>Karel</t>
  </si>
  <si>
    <t>Blaslová</t>
  </si>
  <si>
    <t>Drsková</t>
  </si>
  <si>
    <t>Dana</t>
  </si>
  <si>
    <t>Jaroslava</t>
  </si>
  <si>
    <t>Živná</t>
  </si>
  <si>
    <t>Stehlíková</t>
  </si>
  <si>
    <t>Irena</t>
  </si>
  <si>
    <t>Nikola</t>
  </si>
  <si>
    <t>Martínek</t>
  </si>
  <si>
    <t>Drofa</t>
  </si>
  <si>
    <t>Ladislav</t>
  </si>
  <si>
    <t>Štěpán</t>
  </si>
  <si>
    <t>Nová</t>
  </si>
  <si>
    <t>Veselý</t>
  </si>
  <si>
    <t>Ivana</t>
  </si>
  <si>
    <t>Vít</t>
  </si>
  <si>
    <t>Celkový výkon družstva  </t>
  </si>
  <si>
    <t>Vedoucí družstva         Jméno:</t>
  </si>
  <si>
    <t>Irena Živná</t>
  </si>
  <si>
    <t>Bodový zisk</t>
  </si>
  <si>
    <t>Jaroslava Drsková</t>
  </si>
  <si>
    <t>Podpis:</t>
  </si>
  <si>
    <t>Rozhodčí</t>
  </si>
  <si>
    <t>Jméno:</t>
  </si>
  <si>
    <t>Miroslav Vlček</t>
  </si>
  <si>
    <t>Číslo průkazu:</t>
  </si>
  <si>
    <t>K/0064</t>
  </si>
  <si>
    <t>Čas zahájení utkání:  </t>
  </si>
  <si>
    <t>9:00</t>
  </si>
  <si>
    <t>Teplota na kuželně:  </t>
  </si>
  <si>
    <t>Čas ukončení utkání:  </t>
  </si>
  <si>
    <t>13:54</t>
  </si>
  <si>
    <t>Počet diváků:  </t>
  </si>
  <si>
    <t>Platnost kolaudačního protokolu:  </t>
  </si>
  <si>
    <t>30.6.2025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</si>
  <si>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</si>
  <si>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</si>
  <si>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</si>
  <si>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</si>
  <si>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</si>
  <si>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</si>
  <si>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</si>
  <si>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</si>
  <si>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</si>
  <si>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</si>
  <si>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</si>
  <si>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Miroslav Vlček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</si>
</sst>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142</v>
      </c>
      <c r="E8" s="11">
        <v>70</v>
      </c>
      <c r="F8" s="11">
        <v>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146</v>
      </c>
      <c r="O8" s="11">
        <v>36</v>
      </c>
      <c r="P8" s="11">
        <v>8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145</v>
      </c>
      <c r="E9" s="17">
        <v>72</v>
      </c>
      <c r="F9" s="17">
        <v>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137</v>
      </c>
      <c r="O9" s="17">
        <v>61</v>
      </c>
      <c r="P9" s="17">
        <v>4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21889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23380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134</v>
      </c>
      <c r="E13" s="11">
        <v>71</v>
      </c>
      <c r="F13" s="11">
        <v>0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119</v>
      </c>
      <c r="O13" s="11">
        <v>53</v>
      </c>
      <c r="P13" s="11">
        <v>5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140</v>
      </c>
      <c r="E14" s="17">
        <v>59</v>
      </c>
      <c r="F14" s="17">
        <v>4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124</v>
      </c>
      <c r="O14" s="17">
        <v>53</v>
      </c>
      <c r="P14" s="17">
        <v>2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13858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26434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136</v>
      </c>
      <c r="E18" s="11">
        <v>53</v>
      </c>
      <c r="F18" s="11">
        <v>6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133</v>
      </c>
      <c r="O18" s="11">
        <v>59</v>
      </c>
      <c r="P18" s="11">
        <v>4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137</v>
      </c>
      <c r="E19" s="17">
        <v>44</v>
      </c>
      <c r="F19" s="17">
        <v>6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129</v>
      </c>
      <c r="O19" s="17">
        <v>36</v>
      </c>
      <c r="P19" s="17">
        <v>12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12262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27581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138</v>
      </c>
      <c r="E23" s="11">
        <v>72</v>
      </c>
      <c r="F23" s="11">
        <v>3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137</v>
      </c>
      <c r="O23" s="11">
        <v>45</v>
      </c>
      <c r="P23" s="11">
        <v>5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133</v>
      </c>
      <c r="E24" s="17">
        <v>61</v>
      </c>
      <c r="F24" s="17">
        <v>6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139</v>
      </c>
      <c r="O24" s="17">
        <v>51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4629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26435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132</v>
      </c>
      <c r="E28" s="11">
        <v>31</v>
      </c>
      <c r="F28" s="11">
        <v>8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152</v>
      </c>
      <c r="O28" s="11">
        <v>63</v>
      </c>
      <c r="P28" s="11">
        <v>2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147</v>
      </c>
      <c r="E29" s="17">
        <v>63</v>
      </c>
      <c r="F29" s="17">
        <v>6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134</v>
      </c>
      <c r="O29" s="17">
        <v>35</v>
      </c>
      <c r="P29" s="17">
        <v>11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22604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26297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152</v>
      </c>
      <c r="E33" s="11">
        <v>60</v>
      </c>
      <c r="F33" s="11">
        <v>1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43</v>
      </c>
      <c r="L33" s="79"/>
      <c r="M33" s="9">
        <v>1</v>
      </c>
      <c r="N33" s="10">
        <v>154</v>
      </c>
      <c r="O33" s="11">
        <v>77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149</v>
      </c>
      <c r="E34" s="17">
        <v>62</v>
      </c>
      <c r="F34" s="17">
        <v>4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133</v>
      </c>
      <c r="O34" s="17">
        <v>44</v>
      </c>
      <c r="P34" s="17">
        <v>8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44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45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21335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24810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46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46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47</v>
      </c>
      <c r="C41" s="104" t="s">
        <v>48</v>
      </c>
      <c r="D41" s="104"/>
      <c r="E41" s="104"/>
      <c r="G41" s="103" t="s">
        <v>49</v>
      </c>
      <c r="H41" s="103"/>
      <c r="I41" s="38" t="str">
        <f>IF(ISNUMBER(I$39),SUM(I11,I16,I21,I26,I31,I36,I39),"")</f>
        <v>0</v>
      </c>
      <c r="K41" s="36"/>
      <c r="L41" s="37" t="s">
        <v>47</v>
      </c>
      <c r="M41" s="104" t="s">
        <v>50</v>
      </c>
      <c r="N41" s="104"/>
      <c r="O41" s="104"/>
      <c r="Q41" s="103" t="s">
        <v>49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51</v>
      </c>
      <c r="C42" s="105"/>
      <c r="D42" s="105"/>
      <c r="E42" s="105"/>
      <c r="G42" s="39"/>
      <c r="H42" s="39"/>
      <c r="I42" s="39"/>
      <c r="K42" s="36"/>
      <c r="L42" s="37" t="s">
        <v>51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52</v>
      </c>
      <c r="B43" s="37" t="s">
        <v>53</v>
      </c>
      <c r="C43" s="102" t="s">
        <v>54</v>
      </c>
      <c r="D43" s="102"/>
      <c r="E43" s="102"/>
      <c r="F43" s="102"/>
      <c r="G43" s="102"/>
      <c r="H43" s="102"/>
      <c r="I43" s="37"/>
      <c r="J43" s="37"/>
      <c r="K43" s="37" t="s">
        <v>55</v>
      </c>
      <c r="L43" s="102" t="s">
        <v>56</v>
      </c>
      <c r="M43" s="102"/>
      <c r="O43" s="37" t="s">
        <v>51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57</v>
      </c>
      <c r="C46" s="116" t="s">
        <v>58</v>
      </c>
      <c r="D46" s="116"/>
      <c r="I46" s="2" t="s">
        <v>59</v>
      </c>
      <c r="J46" s="116">
        <v>17</v>
      </c>
      <c r="K46" s="116"/>
    </row>
    <row r="47" spans="1:20" customHeight="1" ht="20.1">
      <c r="B47" s="2" t="s">
        <v>60</v>
      </c>
      <c r="C47" s="117" t="s">
        <v>61</v>
      </c>
      <c r="D47" s="117"/>
      <c r="I47" s="2" t="s">
        <v>62</v>
      </c>
      <c r="J47" s="117">
        <v>3</v>
      </c>
      <c r="K47" s="117"/>
      <c r="P47" s="2" t="s">
        <v>63</v>
      </c>
      <c r="Q47" s="118" t="s">
        <v>64</v>
      </c>
      <c r="R47" s="118"/>
      <c r="S47" s="118"/>
    </row>
    <row r="48" spans="1:20" customHeight="1" ht="9.9"/>
    <row r="49" spans="1:20" customHeight="1" ht="15">
      <c r="A49" s="107" t="s">
        <v>65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66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67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68</v>
      </c>
      <c r="C55" s="47"/>
      <c r="D55" s="48"/>
      <c r="E55" s="46" t="s">
        <v>69</v>
      </c>
      <c r="F55" s="47"/>
      <c r="G55" s="47"/>
      <c r="H55" s="47"/>
      <c r="I55" s="48"/>
      <c r="J55" s="36"/>
      <c r="K55" s="49"/>
      <c r="L55" s="46" t="s">
        <v>68</v>
      </c>
      <c r="M55" s="47"/>
      <c r="N55" s="48"/>
      <c r="O55" s="46" t="s">
        <v>69</v>
      </c>
      <c r="P55" s="47"/>
      <c r="Q55" s="47"/>
      <c r="R55" s="47"/>
      <c r="S55" s="50"/>
    </row>
    <row r="56" spans="1:20" customHeight="1" ht="21">
      <c r="A56" s="51" t="s">
        <v>70</v>
      </c>
      <c r="B56" s="52" t="s">
        <v>71</v>
      </c>
      <c r="C56" s="53"/>
      <c r="D56" s="54" t="s">
        <v>72</v>
      </c>
      <c r="E56" s="52" t="s">
        <v>71</v>
      </c>
      <c r="F56" s="55"/>
      <c r="G56" s="55"/>
      <c r="H56" s="56"/>
      <c r="I56" s="54" t="s">
        <v>72</v>
      </c>
      <c r="J56" s="36"/>
      <c r="K56" s="57" t="s">
        <v>70</v>
      </c>
      <c r="L56" s="52" t="s">
        <v>71</v>
      </c>
      <c r="M56" s="53"/>
      <c r="N56" s="54" t="s">
        <v>72</v>
      </c>
      <c r="O56" s="52" t="s">
        <v>71</v>
      </c>
      <c r="P56" s="55"/>
      <c r="Q56" s="55"/>
      <c r="R56" s="56"/>
      <c r="S56" s="58" t="s">
        <v>72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73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66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74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66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75</v>
      </c>
      <c r="C66" s="106" t="s">
        <v>76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