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<sst xmlns="http://schemas.openxmlformats.org/spreadsheetml/2006/main" uniqueCount="70">
  <si>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Česká kuželkářská
asociace</t>
  </si>
  <si>
    <t>Zápis o utkání</t>
  </si>
  <si>
    <t xml:space="preserve">Kuželna:  </t>
  </si>
  <si>
    <t>Jáchymov</t>
  </si>
  <si>
    <t>Datum:  </t>
  </si>
  <si>
    <t>28.9.2024</t>
  </si>
  <si>
    <t>Domácí</t>
  </si>
  <si>
    <t>TJ Jáchymov B</t>
  </si>
  <si>
    <t>Hosté</t>
  </si>
  <si>
    <t>So.Útvina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</si>
  <si>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</si>
  <si>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</si>
  <si>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</si>
  <si>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</si>
  <si>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</si>
  <si>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</si>
  <si>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</si>
  <si>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</si>
  <si>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</si>
  <si>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</si>
  <si>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</si>
  <si>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Stulík</t>
  </si>
  <si>
    <t>Hudec</t>
  </si>
  <si>
    <t>Jaroslav</t>
  </si>
  <si>
    <t>Vladimír</t>
  </si>
  <si>
    <t>Šándor</t>
  </si>
  <si>
    <t>Červenková</t>
  </si>
  <si>
    <t>Juraj</t>
  </si>
  <si>
    <t>Jitka</t>
  </si>
  <si>
    <t>Mrenica</t>
  </si>
  <si>
    <t>Sýkora</t>
  </si>
  <si>
    <t>Štefan</t>
  </si>
  <si>
    <t>Pavel</t>
  </si>
  <si>
    <t>Šeda</t>
  </si>
  <si>
    <t>Pejšek</t>
  </si>
  <si>
    <t>Jiří</t>
  </si>
  <si>
    <t>Karel</t>
  </si>
  <si>
    <t>Celkový výkon družstva  </t>
  </si>
  <si>
    <t>Vedoucí družstva         Jméno:</t>
  </si>
  <si>
    <t>Juraj Šándor</t>
  </si>
  <si>
    <t>Bodový zisk</t>
  </si>
  <si>
    <t xml:space="preserve">Jitka Červinková </t>
  </si>
  <si>
    <t>Podpis:</t>
  </si>
  <si>
    <t>Rozhodčí</t>
  </si>
  <si>
    <t>Jméno:</t>
  </si>
  <si>
    <t>Jiří Šeda</t>
  </si>
  <si>
    <t>Číslo průkazu:</t>
  </si>
  <si>
    <t>K/0060</t>
  </si>
  <si>
    <t>Čas zahájení utkání:  </t>
  </si>
  <si>
    <t>8:15</t>
  </si>
  <si>
    <t>Teplota na kuželně:  </t>
  </si>
  <si>
    <t>Čas ukončení utkání:  </t>
  </si>
  <si>
    <t>11:35</t>
  </si>
  <si>
    <t>Počet diváků:  </t>
  </si>
  <si>
    <t>Platnost kolaudačního protokolu:  </t>
  </si>
  <si>
    <t>30.6.2025</t>
  </si>
  <si>
    <t>Připomínky k technickému stavu kuželny:</t>
  </si>
  <si>
    <t>bez připomínek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</si>
  <si>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</si>
  <si>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</si>
  <si>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</si>
  <si>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</si>
  <si>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</si>
  <si>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</si>
  <si>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</si>
  <si>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neuděleno</t>
  </si>
  <si>
    <t>Různé:</t>
  </si>
  <si>
    <t>žádné připomínky</t>
  </si>
  <si>
    <t xml:space="preserve">Datum a podpis rozhodčího:  </t>
  </si>
  <si>
    <t>28.9.2024 Jiří Šeda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</si>
</sst>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131</v>
      </c>
      <c r="E8" s="12">
        <v>44</v>
      </c>
      <c r="F8" s="12">
        <v>9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143</v>
      </c>
      <c r="O8" s="12">
        <v>62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141</v>
      </c>
      <c r="E9" s="18">
        <v>44</v>
      </c>
      <c r="F9" s="18">
        <v>8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138</v>
      </c>
      <c r="O9" s="18">
        <v>45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26528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27596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134</v>
      </c>
      <c r="E13" s="12">
        <v>44</v>
      </c>
      <c r="F13" s="12">
        <v>8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119</v>
      </c>
      <c r="O13" s="12">
        <v>26</v>
      </c>
      <c r="P13" s="12">
        <v>13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146</v>
      </c>
      <c r="E14" s="18">
        <v>60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134</v>
      </c>
      <c r="O14" s="18">
        <v>53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16242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24690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146</v>
      </c>
      <c r="E18" s="12">
        <v>63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138</v>
      </c>
      <c r="O18" s="12">
        <v>43</v>
      </c>
      <c r="P18" s="12">
        <v>6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152</v>
      </c>
      <c r="E19" s="18">
        <v>61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139</v>
      </c>
      <c r="O19" s="18">
        <v>35</v>
      </c>
      <c r="P19" s="18">
        <v>14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21131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25582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126</v>
      </c>
      <c r="E23" s="12">
        <v>53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128</v>
      </c>
      <c r="O23" s="12">
        <v>31</v>
      </c>
      <c r="P23" s="12">
        <v>10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137</v>
      </c>
      <c r="E24" s="18">
        <v>51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113</v>
      </c>
      <c r="O24" s="18">
        <v>45</v>
      </c>
      <c r="P24" s="18">
        <v>8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11131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3609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/>
      <c r="B28" s="74"/>
      <c r="C28" s="10">
        <v>1</v>
      </c>
      <c r="D28" s="11"/>
      <c r="E28" s="12"/>
      <c r="F28" s="12"/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/>
      <c r="L28" s="74"/>
      <c r="M28" s="10">
        <v>1</v>
      </c>
      <c r="N28" s="11"/>
      <c r="O28" s="12"/>
      <c r="P28" s="12"/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/>
      <c r="E29" s="18"/>
      <c r="F29" s="18"/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/>
      <c r="O29" s="18"/>
      <c r="P29" s="18"/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/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/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/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/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/>
      <c r="B33" s="74"/>
      <c r="C33" s="10">
        <v>1</v>
      </c>
      <c r="D33" s="11"/>
      <c r="E33" s="12"/>
      <c r="F33" s="12"/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/>
      <c r="L33" s="74"/>
      <c r="M33" s="10">
        <v>1</v>
      </c>
      <c r="N33" s="11"/>
      <c r="O33" s="12"/>
      <c r="P33" s="12"/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/>
      <c r="E34" s="18"/>
      <c r="F34" s="18"/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/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/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/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/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37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37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38</v>
      </c>
      <c r="C41" s="114" t="s">
        <v>39</v>
      </c>
      <c r="D41" s="114"/>
      <c r="E41" s="114"/>
      <c r="G41" s="103" t="s">
        <v>40</v>
      </c>
      <c r="H41" s="103"/>
      <c r="I41" s="40" t="str">
        <f>IF(ISNUMBER(I$39),SUM(I11,I16,I21,I26,I31,I36,I39),"")</f>
        <v>0</v>
      </c>
      <c r="K41" s="38"/>
      <c r="L41" s="39" t="s">
        <v>38</v>
      </c>
      <c r="M41" s="114" t="s">
        <v>41</v>
      </c>
      <c r="N41" s="114"/>
      <c r="O41" s="114"/>
      <c r="Q41" s="103" t="s">
        <v>40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42</v>
      </c>
      <c r="C42" s="119"/>
      <c r="D42" s="119"/>
      <c r="E42" s="119"/>
      <c r="G42" s="41"/>
      <c r="H42" s="41"/>
      <c r="I42" s="41"/>
      <c r="K42" s="38"/>
      <c r="L42" s="39" t="s">
        <v>42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43</v>
      </c>
      <c r="B43" s="39" t="s">
        <v>44</v>
      </c>
      <c r="C43" s="117" t="s">
        <v>45</v>
      </c>
      <c r="D43" s="117"/>
      <c r="E43" s="117"/>
      <c r="F43" s="117"/>
      <c r="G43" s="117"/>
      <c r="H43" s="117"/>
      <c r="I43" s="39"/>
      <c r="J43" s="39"/>
      <c r="K43" s="39" t="s">
        <v>46</v>
      </c>
      <c r="L43" s="117" t="s">
        <v>47</v>
      </c>
      <c r="M43" s="117"/>
      <c r="O43" s="39" t="s">
        <v>42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48</v>
      </c>
      <c r="C46" s="111" t="s">
        <v>49</v>
      </c>
      <c r="D46" s="111"/>
      <c r="I46" s="2" t="s">
        <v>50</v>
      </c>
      <c r="J46" s="111">
        <v>18</v>
      </c>
      <c r="K46" s="111"/>
    </row>
    <row r="47" spans="1:20" customHeight="1" ht="20.1">
      <c r="B47" s="2" t="s">
        <v>51</v>
      </c>
      <c r="C47" s="112" t="s">
        <v>52</v>
      </c>
      <c r="D47" s="112"/>
      <c r="I47" s="2" t="s">
        <v>53</v>
      </c>
      <c r="J47" s="112">
        <v>3</v>
      </c>
      <c r="K47" s="112"/>
      <c r="P47" s="2" t="s">
        <v>54</v>
      </c>
      <c r="Q47" s="107" t="s">
        <v>55</v>
      </c>
      <c r="R47" s="107"/>
      <c r="S47" s="107"/>
    </row>
    <row r="48" spans="1:20" customHeight="1" ht="9.95"/>
    <row r="49" spans="1:20" customHeight="1" ht="15">
      <c r="A49" s="104" t="s">
        <v>56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57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58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59</v>
      </c>
      <c r="C55" s="50"/>
      <c r="D55" s="51"/>
      <c r="E55" s="49" t="s">
        <v>60</v>
      </c>
      <c r="F55" s="50"/>
      <c r="G55" s="50"/>
      <c r="H55" s="50"/>
      <c r="I55" s="51"/>
      <c r="J55" s="44"/>
      <c r="K55" s="52"/>
      <c r="L55" s="49" t="s">
        <v>59</v>
      </c>
      <c r="M55" s="50"/>
      <c r="N55" s="51"/>
      <c r="O55" s="49" t="s">
        <v>60</v>
      </c>
      <c r="P55" s="50"/>
      <c r="Q55" s="50"/>
      <c r="R55" s="50"/>
      <c r="S55" s="53"/>
    </row>
    <row r="56" spans="1:20" customHeight="1" ht="21">
      <c r="A56" s="54" t="s">
        <v>61</v>
      </c>
      <c r="B56" s="55" t="s">
        <v>62</v>
      </c>
      <c r="C56" s="56"/>
      <c r="D56" s="57" t="s">
        <v>63</v>
      </c>
      <c r="E56" s="55" t="s">
        <v>62</v>
      </c>
      <c r="F56" s="58"/>
      <c r="G56" s="58"/>
      <c r="H56" s="59"/>
      <c r="I56" s="57" t="s">
        <v>63</v>
      </c>
      <c r="J56" s="44"/>
      <c r="K56" s="60" t="s">
        <v>61</v>
      </c>
      <c r="L56" s="55" t="s">
        <v>62</v>
      </c>
      <c r="M56" s="56"/>
      <c r="N56" s="57" t="s">
        <v>63</v>
      </c>
      <c r="O56" s="55" t="s">
        <v>62</v>
      </c>
      <c r="P56" s="58"/>
      <c r="Q56" s="58"/>
      <c r="R56" s="59"/>
      <c r="S56" s="61" t="s">
        <v>63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64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66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67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68</v>
      </c>
      <c r="C66" s="113" t="s">
        <v>69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