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<sst xmlns="http://schemas.openxmlformats.org/spreadsheetml/2006/main" uniqueCount="73">
  <si>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</si>
  <si>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</si>
  <si>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</si>
  <si>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Sokol Útvina</t>
  </si>
  <si>
    <t>Datum:  </t>
  </si>
  <si>
    <t>8.2.2025</t>
  </si>
  <si>
    <t>Domácí</t>
  </si>
  <si>
    <t>So.Útvina B</t>
  </si>
  <si>
    <t>Hosté</t>
  </si>
  <si>
    <t>TJ Jáchymov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</si>
  <si>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</si>
  <si>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</si>
  <si>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</si>
  <si>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</si>
  <si>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</si>
  <si>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</si>
  <si>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</si>
  <si>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</si>
  <si>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</si>
  <si>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</si>
  <si>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</si>
  <si>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Cocula</t>
  </si>
  <si>
    <t>Martínek</t>
  </si>
  <si>
    <t>Jiří</t>
  </si>
  <si>
    <t>Ladislav</t>
  </si>
  <si>
    <t>Vlček</t>
  </si>
  <si>
    <t>Mrenica</t>
  </si>
  <si>
    <t>Jan</t>
  </si>
  <si>
    <t>Štefan</t>
  </si>
  <si>
    <t>Červenková</t>
  </si>
  <si>
    <t>Šándor</t>
  </si>
  <si>
    <t>Jitka</t>
  </si>
  <si>
    <t>Juraj</t>
  </si>
  <si>
    <t>Hudec</t>
  </si>
  <si>
    <t>Šeda</t>
  </si>
  <si>
    <t>Vladimír</t>
  </si>
  <si>
    <t>Celkový výkon družstva  </t>
  </si>
  <si>
    <t>Vedoucí družstva         Jméno:</t>
  </si>
  <si>
    <t>Petra Račanská</t>
  </si>
  <si>
    <t>Bodový zisk</t>
  </si>
  <si>
    <t>Juraj Šándor</t>
  </si>
  <si>
    <t>Podpis:</t>
  </si>
  <si>
    <t>Rozhodčí</t>
  </si>
  <si>
    <t>Jméno:</t>
  </si>
  <si>
    <t>Vít Červenka</t>
  </si>
  <si>
    <t>Číslo průkazu:</t>
  </si>
  <si>
    <t>K/0174</t>
  </si>
  <si>
    <t>Čas zahájení utkání:  </t>
  </si>
  <si>
    <t>15:00</t>
  </si>
  <si>
    <t>Teplota na kuželně:  </t>
  </si>
  <si>
    <t>Čas ukončení utkání:  </t>
  </si>
  <si>
    <t>18:20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</si>
  <si>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</si>
  <si>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</si>
  <si>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</si>
  <si>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</si>
  <si>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</si>
  <si>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</si>
  <si>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</si>
  <si>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</si>
  <si>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</si>
  <si>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</si>
  <si>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</si>
  <si>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Sýkora Pavel</t>
  </si>
  <si>
    <t>Červenková Jitka</t>
  </si>
  <si>
    <t>Stulík Jaroslav</t>
  </si>
  <si>
    <t>Šeda Jiří</t>
  </si>
  <si>
    <t>Napomínání hráčů za nesportovní chování či vyloučení ze startu:</t>
  </si>
  <si>
    <t>nebylo</t>
  </si>
  <si>
    <t>Různé:</t>
  </si>
  <si>
    <t>na straně domácích u třetího hráče - Jitka Červenková střídání v 29 hodě první dráhy - Pavel Sýkora
na straně hostí u čtvrtého hráče - Jiří Šeda střídání v 51 hodě druhé dráhy - Jaroslav Stulík</t>
  </si>
  <si>
    <t xml:space="preserve">Datum a podpis rozhodčího:  </t>
  </si>
  <si>
    <t>8.2.2025 Vít Červenka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</si>
</sst>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132</v>
      </c>
      <c r="E8" s="12">
        <v>53</v>
      </c>
      <c r="F8" s="12">
        <v>7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143</v>
      </c>
      <c r="O8" s="12">
        <v>62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129</v>
      </c>
      <c r="E9" s="18">
        <v>50</v>
      </c>
      <c r="F9" s="18">
        <v>8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133</v>
      </c>
      <c r="O9" s="18">
        <v>52</v>
      </c>
      <c r="P9" s="18">
        <v>7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27814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22604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136</v>
      </c>
      <c r="E13" s="12">
        <v>45</v>
      </c>
      <c r="F13" s="12">
        <v>7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143</v>
      </c>
      <c r="O13" s="12">
        <v>41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127</v>
      </c>
      <c r="E14" s="18">
        <v>44</v>
      </c>
      <c r="F14" s="18">
        <v>10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135</v>
      </c>
      <c r="O14" s="18">
        <v>62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28065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21131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111</v>
      </c>
      <c r="E18" s="12">
        <v>59</v>
      </c>
      <c r="F18" s="12">
        <v>6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133</v>
      </c>
      <c r="O18" s="12">
        <v>53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134</v>
      </c>
      <c r="E19" s="18">
        <v>69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144</v>
      </c>
      <c r="O19" s="18">
        <v>53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24690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16242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125</v>
      </c>
      <c r="E23" s="12">
        <v>58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138</v>
      </c>
      <c r="O23" s="12">
        <v>61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153</v>
      </c>
      <c r="E24" s="18">
        <v>53</v>
      </c>
      <c r="F24" s="18">
        <v>8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120</v>
      </c>
      <c r="O24" s="18">
        <v>41</v>
      </c>
      <c r="P24" s="18">
        <v>9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23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27596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11131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36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36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37</v>
      </c>
      <c r="C41" s="114" t="s">
        <v>38</v>
      </c>
      <c r="D41" s="114"/>
      <c r="E41" s="114"/>
      <c r="G41" s="103" t="s">
        <v>39</v>
      </c>
      <c r="H41" s="103"/>
      <c r="I41" s="40" t="str">
        <f>IF(ISNUMBER(I$39),SUM(I11,I16,I21,I26,I31,I36,I39),"")</f>
        <v>0</v>
      </c>
      <c r="K41" s="38"/>
      <c r="L41" s="39" t="s">
        <v>37</v>
      </c>
      <c r="M41" s="114" t="s">
        <v>40</v>
      </c>
      <c r="N41" s="114"/>
      <c r="O41" s="114"/>
      <c r="Q41" s="103" t="s">
        <v>39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41</v>
      </c>
      <c r="C42" s="119"/>
      <c r="D42" s="119"/>
      <c r="E42" s="119"/>
      <c r="G42" s="41"/>
      <c r="H42" s="41"/>
      <c r="I42" s="41"/>
      <c r="K42" s="38"/>
      <c r="L42" s="39" t="s">
        <v>41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42</v>
      </c>
      <c r="B43" s="39" t="s">
        <v>43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45</v>
      </c>
      <c r="L43" s="117" t="s">
        <v>46</v>
      </c>
      <c r="M43" s="117"/>
      <c r="O43" s="39" t="s">
        <v>41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47</v>
      </c>
      <c r="C46" s="111" t="s">
        <v>48</v>
      </c>
      <c r="D46" s="111"/>
      <c r="I46" s="2" t="s">
        <v>49</v>
      </c>
      <c r="J46" s="111">
        <v>17</v>
      </c>
      <c r="K46" s="111"/>
    </row>
    <row r="47" spans="1:20" customHeight="1" ht="20.1">
      <c r="B47" s="2" t="s">
        <v>50</v>
      </c>
      <c r="C47" s="112" t="s">
        <v>51</v>
      </c>
      <c r="D47" s="112"/>
      <c r="I47" s="2" t="s">
        <v>52</v>
      </c>
      <c r="J47" s="112">
        <v>11</v>
      </c>
      <c r="K47" s="112"/>
      <c r="P47" s="2" t="s">
        <v>53</v>
      </c>
      <c r="Q47" s="107" t="s">
        <v>54</v>
      </c>
      <c r="R47" s="107"/>
      <c r="S47" s="107"/>
    </row>
    <row r="48" spans="1:20" customHeight="1" ht="9.95"/>
    <row r="49" spans="1:20" customHeight="1" ht="15">
      <c r="A49" s="104" t="s">
        <v>55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20" customHeight="1" ht="21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20" customHeight="1" ht="21">
      <c r="A57" s="62">
        <v>29</v>
      </c>
      <c r="B57" s="115" t="s">
        <v>63</v>
      </c>
      <c r="C57" s="116"/>
      <c r="D57" s="63">
        <v>25582</v>
      </c>
      <c r="E57" s="115" t="s">
        <v>64</v>
      </c>
      <c r="F57" s="118"/>
      <c r="G57" s="118"/>
      <c r="H57" s="116"/>
      <c r="I57" s="63">
        <v>24690</v>
      </c>
      <c r="J57" s="44"/>
      <c r="K57" s="64">
        <v>51</v>
      </c>
      <c r="L57" s="115" t="s">
        <v>65</v>
      </c>
      <c r="M57" s="116"/>
      <c r="N57" s="63">
        <v>26528</v>
      </c>
      <c r="O57" s="115" t="s">
        <v>66</v>
      </c>
      <c r="P57" s="118"/>
      <c r="Q57" s="118"/>
      <c r="R57" s="116"/>
      <c r="S57" s="65">
        <v>11131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68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