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<sst xmlns="http://schemas.openxmlformats.org/spreadsheetml/2006/main" uniqueCount="68">
  <si>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Česká kuželkářská
asociace</t>
  </si>
  <si>
    <t>Zápis o utkání</t>
  </si>
  <si>
    <t xml:space="preserve">Kuželna:  </t>
  </si>
  <si>
    <t>Lokomotiva Cheb</t>
  </si>
  <si>
    <t>Datum:  </t>
  </si>
  <si>
    <t>1.3.2025</t>
  </si>
  <si>
    <t>Domácí</t>
  </si>
  <si>
    <t>Loko Cheb C</t>
  </si>
  <si>
    <t>Hosté</t>
  </si>
  <si>
    <t>TJ Sokol Teplá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</si>
  <si>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</si>
  <si>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</si>
  <si>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</si>
  <si>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</si>
  <si>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</si>
  <si>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</si>
  <si>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</si>
  <si>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</si>
  <si>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</si>
  <si>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</si>
  <si>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</si>
  <si>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Hussar</t>
  </si>
  <si>
    <t>Milota</t>
  </si>
  <si>
    <t>Daniel</t>
  </si>
  <si>
    <t>Rostislav</t>
  </si>
  <si>
    <t>Rambousek</t>
  </si>
  <si>
    <t>Ivan</t>
  </si>
  <si>
    <t>Josef</t>
  </si>
  <si>
    <t>Krýsl</t>
  </si>
  <si>
    <t>Žižka</t>
  </si>
  <si>
    <t>Vladimír</t>
  </si>
  <si>
    <t>Michal</t>
  </si>
  <si>
    <t>Hamrová</t>
  </si>
  <si>
    <t>Hlaváčová</t>
  </si>
  <si>
    <t>Jana</t>
  </si>
  <si>
    <t>Kateřina</t>
  </si>
  <si>
    <t>Celkový výkon družstva  </t>
  </si>
  <si>
    <t>Vedoucí družstva         Jméno:</t>
  </si>
  <si>
    <t>Vladimír Krýsl</t>
  </si>
  <si>
    <t>Bodový zisk</t>
  </si>
  <si>
    <t>Rostislav Milota</t>
  </si>
  <si>
    <t>Podpis:</t>
  </si>
  <si>
    <t>Rozhodčí</t>
  </si>
  <si>
    <t>Jméno:</t>
  </si>
  <si>
    <t>Jana Hamrová</t>
  </si>
  <si>
    <t>Číslo průkazu:</t>
  </si>
  <si>
    <t>K/0039</t>
  </si>
  <si>
    <t>Čas zahájení utkání:  </t>
  </si>
  <si>
    <t>10:00</t>
  </si>
  <si>
    <t>Teplota na kuželně:  </t>
  </si>
  <si>
    <t>Čas ukončení utkání:  </t>
  </si>
  <si>
    <t>13:10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</si>
  <si>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</si>
  <si>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</si>
  <si>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</si>
  <si>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</si>
  <si>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</si>
  <si>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</si>
  <si>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</si>
  <si>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</si>
  <si>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</si>
  <si>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</si>
  <si>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</si>
  <si>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</si>
  <si>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</si>
  <si>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</si>
  <si>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</si>
  <si>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1.3.2025 Jana Hamrová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</si>
</sst>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148</v>
      </c>
      <c r="E8" s="12">
        <v>62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129</v>
      </c>
      <c r="O8" s="12">
        <v>62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154</v>
      </c>
      <c r="E9" s="18">
        <v>71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139</v>
      </c>
      <c r="O9" s="18">
        <v>52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13046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9796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146</v>
      </c>
      <c r="E13" s="12">
        <v>53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22</v>
      </c>
      <c r="L13" s="74"/>
      <c r="M13" s="10">
        <v>1</v>
      </c>
      <c r="N13" s="11">
        <v>134</v>
      </c>
      <c r="O13" s="12">
        <v>53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152</v>
      </c>
      <c r="E14" s="18">
        <v>53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144</v>
      </c>
      <c r="O14" s="18">
        <v>62</v>
      </c>
      <c r="P14" s="18">
        <v>7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24888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27919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148</v>
      </c>
      <c r="E18" s="12">
        <v>43</v>
      </c>
      <c r="F18" s="12">
        <v>6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151</v>
      </c>
      <c r="O18" s="12">
        <v>54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152</v>
      </c>
      <c r="E19" s="18">
        <v>63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141</v>
      </c>
      <c r="O19" s="18">
        <v>53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17010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15656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129</v>
      </c>
      <c r="E23" s="12">
        <v>61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143</v>
      </c>
      <c r="O23" s="12">
        <v>53</v>
      </c>
      <c r="P23" s="12">
        <v>7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137</v>
      </c>
      <c r="E24" s="18">
        <v>69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150</v>
      </c>
      <c r="O24" s="18">
        <v>69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13050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15348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36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36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37</v>
      </c>
      <c r="C41" s="114" t="s">
        <v>38</v>
      </c>
      <c r="D41" s="114"/>
      <c r="E41" s="114"/>
      <c r="G41" s="103" t="s">
        <v>39</v>
      </c>
      <c r="H41" s="103"/>
      <c r="I41" s="40" t="str">
        <f>IF(ISNUMBER(I$39),SUM(I11,I16,I21,I26,I31,I36,I39),"")</f>
        <v>0</v>
      </c>
      <c r="K41" s="38"/>
      <c r="L41" s="39" t="s">
        <v>37</v>
      </c>
      <c r="M41" s="114" t="s">
        <v>40</v>
      </c>
      <c r="N41" s="114"/>
      <c r="O41" s="114"/>
      <c r="Q41" s="103" t="s">
        <v>39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41</v>
      </c>
      <c r="C42" s="119"/>
      <c r="D42" s="119"/>
      <c r="E42" s="119"/>
      <c r="G42" s="41"/>
      <c r="H42" s="41"/>
      <c r="I42" s="41"/>
      <c r="K42" s="38"/>
      <c r="L42" s="39" t="s">
        <v>41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42</v>
      </c>
      <c r="B43" s="39" t="s">
        <v>43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45</v>
      </c>
      <c r="L43" s="117" t="s">
        <v>46</v>
      </c>
      <c r="M43" s="117"/>
      <c r="O43" s="39" t="s">
        <v>41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47</v>
      </c>
      <c r="C46" s="111" t="s">
        <v>48</v>
      </c>
      <c r="D46" s="111"/>
      <c r="I46" s="2" t="s">
        <v>49</v>
      </c>
      <c r="J46" s="111">
        <v>17</v>
      </c>
      <c r="K46" s="111"/>
    </row>
    <row r="47" spans="1:20" customHeight="1" ht="20.1">
      <c r="B47" s="2" t="s">
        <v>50</v>
      </c>
      <c r="C47" s="112" t="s">
        <v>51</v>
      </c>
      <c r="D47" s="112"/>
      <c r="I47" s="2" t="s">
        <v>52</v>
      </c>
      <c r="J47" s="112">
        <v>3</v>
      </c>
      <c r="K47" s="112"/>
      <c r="P47" s="2" t="s">
        <v>53</v>
      </c>
      <c r="Q47" s="107" t="s">
        <v>54</v>
      </c>
      <c r="R47" s="107"/>
      <c r="S47" s="107"/>
    </row>
    <row r="48" spans="1:20" customHeight="1" ht="9.95"/>
    <row r="49" spans="1:20" customHeight="1" ht="15">
      <c r="A49" s="104" t="s">
        <v>55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20" customHeight="1" ht="21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56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66</v>
      </c>
      <c r="C66" s="113" t="s">
        <v>67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