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<sst xmlns="http://schemas.openxmlformats.org/spreadsheetml/2006/main" uniqueCount="72">
  <si>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</si>
  <si>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</si>
  <si>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</si>
  <si>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Přeštice</t>
  </si>
  <si>
    <t>Datum:  </t>
  </si>
  <si>
    <t>24.1.2025</t>
  </si>
  <si>
    <t>Domácí</t>
  </si>
  <si>
    <t>TJ Přeštice A</t>
  </si>
  <si>
    <t>Hosté</t>
  </si>
  <si>
    <t>CB Dobřany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</si>
  <si>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</si>
  <si>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</si>
  <si>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</si>
  <si>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</si>
  <si>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</si>
  <si>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</si>
  <si>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</si>
  <si>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</si>
  <si>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</si>
  <si>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</si>
  <si>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</si>
  <si>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</si>
  <si>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Čepický</t>
  </si>
  <si>
    <t>Lipchavská</t>
  </si>
  <si>
    <t>Miroslav</t>
  </si>
  <si>
    <t>Zdeňka</t>
  </si>
  <si>
    <t>Vavřička</t>
  </si>
  <si>
    <t>Lipchavský</t>
  </si>
  <si>
    <t>Karel</t>
  </si>
  <si>
    <t>Roman</t>
  </si>
  <si>
    <t>Němec</t>
  </si>
  <si>
    <t>Novotná</t>
  </si>
  <si>
    <t>Josef</t>
  </si>
  <si>
    <t>Kamila</t>
  </si>
  <si>
    <t>Janota</t>
  </si>
  <si>
    <t>Blechová</t>
  </si>
  <si>
    <t>Vendula</t>
  </si>
  <si>
    <t>Kubát</t>
  </si>
  <si>
    <t>Nová</t>
  </si>
  <si>
    <t>Milan</t>
  </si>
  <si>
    <t>Šteffl</t>
  </si>
  <si>
    <t>Vrabec</t>
  </si>
  <si>
    <t>Celkový výkon družstva  </t>
  </si>
  <si>
    <t>Vedoucí družstva         Jméno:</t>
  </si>
  <si>
    <t>Šteffl Miroslav</t>
  </si>
  <si>
    <t>Bodový zisk</t>
  </si>
  <si>
    <t>Kamila Novotná</t>
  </si>
  <si>
    <t>Podpis:</t>
  </si>
  <si>
    <t>Rozhodčí</t>
  </si>
  <si>
    <t>Jméno:</t>
  </si>
  <si>
    <t>Milan Kubát</t>
  </si>
  <si>
    <t>Číslo průkazu:</t>
  </si>
  <si>
    <t>P/0304</t>
  </si>
  <si>
    <t>Čas zahájení utkání:  </t>
  </si>
  <si>
    <t>17:00</t>
  </si>
  <si>
    <t>Teplota na kuželně:  </t>
  </si>
  <si>
    <t>Čas ukončení utkání:  </t>
  </si>
  <si>
    <t>21:50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</si>
  <si>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</si>
  <si>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</si>
  <si>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</si>
  <si>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</si>
  <si>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</si>
  <si>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</si>
  <si>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</si>
  <si>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</si>
  <si>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</si>
  <si>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</si>
  <si>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</si>
  <si>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</si>
  <si>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</si>
  <si>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24.1.2025 Milan Kubát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</si>
</sst>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151</v>
      </c>
      <c r="E8" s="11">
        <v>50</v>
      </c>
      <c r="F8" s="11">
        <v>7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148</v>
      </c>
      <c r="O8" s="11">
        <v>54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156</v>
      </c>
      <c r="E9" s="17">
        <v>70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139</v>
      </c>
      <c r="O9" s="17">
        <v>34</v>
      </c>
      <c r="P9" s="17">
        <v>9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27336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27868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139</v>
      </c>
      <c r="E13" s="11">
        <v>81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155</v>
      </c>
      <c r="O13" s="11">
        <v>53</v>
      </c>
      <c r="P13" s="11">
        <v>5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154</v>
      </c>
      <c r="E14" s="17">
        <v>60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51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15808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20186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142</v>
      </c>
      <c r="E18" s="11">
        <v>45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137</v>
      </c>
      <c r="O18" s="11">
        <v>61</v>
      </c>
      <c r="P18" s="11">
        <v>4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129</v>
      </c>
      <c r="E19" s="17">
        <v>52</v>
      </c>
      <c r="F19" s="17">
        <v>8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53</v>
      </c>
      <c r="P19" s="17">
        <v>9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27734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22224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139</v>
      </c>
      <c r="E23" s="11">
        <v>79</v>
      </c>
      <c r="F23" s="11">
        <v>0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141</v>
      </c>
      <c r="O23" s="11">
        <v>71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165</v>
      </c>
      <c r="E24" s="17">
        <v>81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161</v>
      </c>
      <c r="O24" s="17">
        <v>63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29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22972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26361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156</v>
      </c>
      <c r="E28" s="11">
        <v>44</v>
      </c>
      <c r="F28" s="11">
        <v>9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154</v>
      </c>
      <c r="O28" s="11">
        <v>62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142</v>
      </c>
      <c r="E29" s="17">
        <v>61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154</v>
      </c>
      <c r="O29" s="17">
        <v>43</v>
      </c>
      <c r="P29" s="17">
        <v>12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25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13299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24430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147</v>
      </c>
      <c r="E33" s="11">
        <v>90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162</v>
      </c>
      <c r="O33" s="11">
        <v>45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159</v>
      </c>
      <c r="E34" s="17">
        <v>61</v>
      </c>
      <c r="F34" s="17">
        <v>5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137</v>
      </c>
      <c r="O34" s="17">
        <v>78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39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19843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10587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42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42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 t="str">
        <f>IF(ISNUMBER(I$39),SUM(I11,I16,I21,I26,I31,I36,I39),"")</f>
        <v>0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6" t="s">
        <v>54</v>
      </c>
      <c r="D46" s="116"/>
      <c r="I46" s="2" t="s">
        <v>55</v>
      </c>
      <c r="J46" s="116">
        <v>20</v>
      </c>
      <c r="K46" s="116"/>
    </row>
    <row r="47" spans="1:20" customHeight="1" ht="20.1">
      <c r="B47" s="2" t="s">
        <v>56</v>
      </c>
      <c r="C47" s="117" t="s">
        <v>57</v>
      </c>
      <c r="D47" s="117"/>
      <c r="I47" s="2" t="s">
        <v>58</v>
      </c>
      <c r="J47" s="117">
        <v>3</v>
      </c>
      <c r="K47" s="117"/>
      <c r="P47" s="2" t="s">
        <v>59</v>
      </c>
      <c r="Q47" s="118" t="s">
        <v>60</v>
      </c>
      <c r="R47" s="118"/>
      <c r="S47" s="118"/>
    </row>
    <row r="48" spans="1:20" customHeight="1" ht="9.9"/>
    <row r="49" spans="1:20" customHeight="1" ht="15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63</v>
      </c>
      <c r="C55" s="47"/>
      <c r="D55" s="48"/>
      <c r="E55" s="46" t="s">
        <v>64</v>
      </c>
      <c r="F55" s="47"/>
      <c r="G55" s="47"/>
      <c r="H55" s="47"/>
      <c r="I55" s="48"/>
      <c r="J55" s="36"/>
      <c r="K55" s="49"/>
      <c r="L55" s="46" t="s">
        <v>63</v>
      </c>
      <c r="M55" s="47"/>
      <c r="N55" s="48"/>
      <c r="O55" s="46" t="s">
        <v>64</v>
      </c>
      <c r="P55" s="47"/>
      <c r="Q55" s="47"/>
      <c r="R55" s="47"/>
      <c r="S55" s="50"/>
    </row>
    <row r="56" spans="1:20" customHeight="1" ht="21">
      <c r="A56" s="51" t="s">
        <v>65</v>
      </c>
      <c r="B56" s="52" t="s">
        <v>66</v>
      </c>
      <c r="C56" s="53"/>
      <c r="D56" s="54" t="s">
        <v>67</v>
      </c>
      <c r="E56" s="52" t="s">
        <v>66</v>
      </c>
      <c r="F56" s="55"/>
      <c r="G56" s="55"/>
      <c r="H56" s="56"/>
      <c r="I56" s="54" t="s">
        <v>67</v>
      </c>
      <c r="J56" s="36"/>
      <c r="K56" s="57" t="s">
        <v>65</v>
      </c>
      <c r="L56" s="52" t="s">
        <v>66</v>
      </c>
      <c r="M56" s="53"/>
      <c r="N56" s="54" t="s">
        <v>67</v>
      </c>
      <c r="O56" s="52" t="s">
        <v>66</v>
      </c>
      <c r="P56" s="55"/>
      <c r="Q56" s="55"/>
      <c r="R56" s="56"/>
      <c r="S56" s="58" t="s">
        <v>67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68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69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70</v>
      </c>
      <c r="C66" s="106" t="s">
        <v>71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